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Listas" sheetId="2" state="hidden" r:id="rId4"/>
    <sheet name="Resumen" sheetId="3" state="visible" r:id="rId5"/>
    <sheet name="Registro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<sst xmlns="http://schemas.openxmlformats.org/spreadsheetml/2006/main" count="96" uniqueCount="73">
  <si>
    <t xml:space="preserve">Control de gastos personales</t>
  </si>
  <si>
    <t xml:space="preserve">Plantilla gratuita de PlantillasDeCalculo.com</t>
  </si>
  <si>
    <t xml:space="preserve">CÓMO USARLA</t>
  </si>
  <si>
    <t xml:space="preserve">1.  Apunta cada movimiento en la hoja «Registro»: una línea por gasto o ingreso.</t>
  </si>
  <si>
    <t xml:space="preserve">2.  La fecha es obligatoria: de ella salen el mes y el año, y sin ella el resumen no cuenta la línea.</t>
  </si>
  <si>
    <t xml:space="preserve">3.  Categoría, método de pago y tipo tienen desplegable. Puedes escribir otra cosa si lo prefieres.</t>
  </si>
  <si>
    <t xml:space="preserve">4.  En «Tipo» marca Gasto o Ingreso. Los importes van siempre en positivo.</t>
  </si>
  <si>
    <t xml:space="preserve">5.  La hoja «Resumen» se rellena sola: mes a mes, por categoría y con el gráfico.</t>
  </si>
  <si>
    <t xml:space="preserve">6.  Hay 500 líneas preparadas. La primera es un ejemplo: bórrala cuando empieces.</t>
  </si>
  <si>
    <t xml:space="preserve">LEYENDA DE COLORES</t>
  </si>
  <si>
    <t xml:space="preserve">Fondo crema y texto azul — lo escribes tú</t>
  </si>
  <si>
    <t xml:space="preserve">Texto verde — se calcula solo, no lo toques</t>
  </si>
  <si>
    <t xml:space="preserve">Fila verde — totales</t>
  </si>
  <si>
    <t xml:space="preserve">La hoja está protegida para que no borres una fórmula sin querer. Puedes quitarlo en Revisar → Desproteger hoja (no tiene contraseña).</t>
  </si>
  <si>
    <t xml:space="preserve">No afiliado a Microsoft. Excel® es una marca registrada de Microsoft Corporation.</t>
  </si>
  <si>
    <t xml:space="preserve">Categorías</t>
  </si>
  <si>
    <t xml:space="preserve">Métodos de pago</t>
  </si>
  <si>
    <t xml:space="preserve">Tipo</t>
  </si>
  <si>
    <t xml:space="preserve">Alimentación</t>
  </si>
  <si>
    <t xml:space="preserve">Efectivo</t>
  </si>
  <si>
    <t xml:space="preserve">Gasto</t>
  </si>
  <si>
    <t xml:space="preserve">Restaurantes</t>
  </si>
  <si>
    <t xml:space="preserve">Tarjeta débito</t>
  </si>
  <si>
    <t xml:space="preserve">Ingreso</t>
  </si>
  <si>
    <t xml:space="preserve">Vivienda</t>
  </si>
  <si>
    <t xml:space="preserve">Tarjeta crédito</t>
  </si>
  <si>
    <t xml:space="preserve">Suministros</t>
  </si>
  <si>
    <t xml:space="preserve">Bizum</t>
  </si>
  <si>
    <t xml:space="preserve">Transporte</t>
  </si>
  <si>
    <t xml:space="preserve">Transferencia</t>
  </si>
  <si>
    <t xml:space="preserve">Combustible</t>
  </si>
  <si>
    <t xml:space="preserve">Domiciliado</t>
  </si>
  <si>
    <t xml:space="preserve">Salud</t>
  </si>
  <si>
    <t xml:space="preserve">Ropa</t>
  </si>
  <si>
    <t xml:space="preserve">Ocio</t>
  </si>
  <si>
    <t xml:space="preserve">Suscripciones</t>
  </si>
  <si>
    <t xml:space="preserve">Formación</t>
  </si>
  <si>
    <t xml:space="preserve">Regalos</t>
  </si>
  <si>
    <t xml:space="preserve">Viajes</t>
  </si>
  <si>
    <t xml:space="preserve">Deporte</t>
  </si>
  <si>
    <t xml:space="preserve">Cuidado personal</t>
  </si>
  <si>
    <t xml:space="preserve">Mascota</t>
  </si>
  <si>
    <t xml:space="preserve">Otros</t>
  </si>
  <si>
    <t xml:space="preserve">RESUMEN</t>
  </si>
  <si>
    <t xml:space="preserve">Gasto por categoría</t>
  </si>
  <si>
    <t xml:space="preserve">Mes</t>
  </si>
  <si>
    <t xml:space="preserve">Ingresos</t>
  </si>
  <si>
    <t xml:space="preserve">Gastos</t>
  </si>
  <si>
    <t xml:space="preserve">Balance</t>
  </si>
  <si>
    <t xml:space="preserve">Categoría</t>
  </si>
  <si>
    <t xml:space="preserve">Total</t>
  </si>
  <si>
    <t xml:space="preserve">% del gasto</t>
  </si>
  <si>
    <t xml:space="preserve">Ene</t>
  </si>
  <si>
    <t xml:space="preserve">Feb</t>
  </si>
  <si>
    <t xml:space="preserve">Mar</t>
  </si>
  <si>
    <t xml:space="preserve">Abr</t>
  </si>
  <si>
    <t xml:space="preserve">May</t>
  </si>
  <si>
    <t xml:space="preserve">Jun</t>
  </si>
  <si>
    <t xml:space="preserve">Jul</t>
  </si>
  <si>
    <t xml:space="preserve">Ago</t>
  </si>
  <si>
    <t xml:space="preserve">Sep</t>
  </si>
  <si>
    <t xml:space="preserve">Oct</t>
  </si>
  <si>
    <t xml:space="preserve">Nov</t>
  </si>
  <si>
    <t xml:space="preserve">Dic</t>
  </si>
  <si>
    <t xml:space="preserve">TOTAL</t>
  </si>
  <si>
    <t xml:space="preserve">REGISTRO DE MOVIMIENTOS</t>
  </si>
  <si>
    <t xml:space="preserve">Fecha</t>
  </si>
  <si>
    <t xml:space="preserve">Concepto</t>
  </si>
  <si>
    <t xml:space="preserve">Método de pago</t>
  </si>
  <si>
    <t xml:space="preserve">Importe</t>
  </si>
  <si>
    <t xml:space="preserve">Año</t>
  </si>
  <si>
    <t xml:space="preserve">2026-01-03</t>
  </si>
  <si>
    <t xml:space="preserve">Compra semanal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</si>
</sst>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&quot;"/>
    <numFmt numFmtId="166" formatCode="0.0%"/>
    <numFmt numFmtId="167" formatCode="dd/mm/yyyy"/>
    <numFmt numFmtId="168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1"/>
      <color rgb="FF0B4A2F"/>
      <name val="Arial"/>
      <family val="0"/>
      <charset val="1"/>
    </font>
    <font>
      <sz val="11"/>
      <color rgb="FF111827"/>
      <name val="Arial"/>
      <family val="0"/>
      <charset val="1"/>
    </font>
    <font>
      <sz val="10"/>
      <color rgb="FF111827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11827"/>
      <name val="Arial"/>
      <family val="0"/>
      <charset val="1"/>
    </font>
    <font>
      <sz val="11"/>
      <color rgb="FF047857"/>
      <name val="Arial"/>
      <family val="0"/>
      <charset val="1"/>
    </font>
    <font>
      <b val="true"/>
      <sz val="11"/>
      <color rgb="FF047857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1"/>
      <color rgb="FF1D4ED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4A2F"/>
        <bgColor rgb="FF003366"/>
      </patternFill>
    </fill>
    <fill>
      <patternFill patternType="solid">
        <fgColor rgb="FF12744A"/>
        <bgColor rgb="FF047857"/>
      </patternFill>
    </fill>
    <fill>
      <patternFill patternType="solid">
        <fgColor rgb="FFD1FAE5"/>
        <bgColor rgb="FFCCFFFF"/>
      </patternFill>
    </fill>
    <fill>
      <patternFill patternType="solid">
        <fgColor rgb="FFFFFD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6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16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B91C1C"/>
      </font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47857"/>
      <rgbColor rgb="FFD9D9D9"/>
      <rgbColor rgb="FF878787"/>
      <rgbColor rgb="FF9999FF"/>
      <rgbColor rgb="FFC0504D"/>
      <rgbColor rgb="FFFFFDF2"/>
      <rgbColor rgb="FFCCFFFF"/>
      <rgbColor rgb="FF660066"/>
      <rgbColor rgb="FFFF8080"/>
      <rgbColor rgb="FF1D4ED8"/>
      <rgbColor rgb="FFD1D5DB"/>
      <rgbColor rgb="FF000080"/>
      <rgbColor rgb="FFFF00FF"/>
      <rgbColor rgb="FFFFFF00"/>
      <rgbColor rgb="FF00FFFF"/>
      <rgbColor rgb="FF800080"/>
      <rgbColor rgb="FF800000"/>
      <rgbColor rgb="FF12744A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EE2E2"/>
      <rgbColor rgb="FF4F81BD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B4A2F"/>
      <rgbColor rgb="FF333300"/>
      <rgbColor rgb="FFB91C1C"/>
      <rgbColor rgb="FF993366"/>
      <rgbColor rgb="FF333399"/>
      <rgbColor rgb="FF11182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Ingresos y gastos por mes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Resumen!C4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Resumen!$B$5:$B$16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Resumen!$C$5:$C$16</c:f>
              <c:numCache>
                <c:formatCode>#,##0.00" 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Resumen!D4</c:f>
              <c:strCache>
                <c:ptCount val="1"/>
                <c:pt idx="0">
                  <c:v>Gastos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Resumen!$B$5:$B$16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Resumen!$D$5:$D$16</c:f>
              <c:numCache>
                <c:formatCode>#,##0.00" €"</c:formatCode>
                <c:ptCount val="12"/>
                <c:pt idx="0">
                  <c:v>82.4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95406710"/>
        <c:axId val="63913707"/>
      </c:barChart>
      <c:catAx>
        <c:axId val="954067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3913707"/>
        <c:crosses val="autoZero"/>
        <c:auto val="1"/>
        <c:lblAlgn val="ctr"/>
        <c:lblOffset val="100"/>
        <c:noMultiLvlLbl val="0"/>
      </c:catAx>
      <c:valAx>
        <c:axId val="6391370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40671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19</xdr:row>
      <xdr:rowOff>0</xdr:rowOff>
    </xdr:from>
    <xdr:to>
      <xdr:col>7</xdr:col>
      <xdr:colOff>770400</xdr:colOff>
      <xdr:row>34</xdr:row>
      <xdr:rowOff>22320</xdr:rowOff>
    </xdr:to>
    <xdr:graphicFrame>
      <xdr:nvGraphicFramePr>
        <xdr:cNvPr id="0" name="Chart 1"/>
        <xdr:cNvGraphicFramePr/>
      </xdr:nvGraphicFramePr>
      <xdr:xfrm>
        <a:off x="141120" y="4048200"/>
        <a:ext cx="64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33.75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8" hidden="false" customHeight="true" outlineLevel="0" collapsed="false">
      <c r="B6" s="4" t="s">
        <v>3</v>
      </c>
    </row>
    <row r="7" customFormat="false" ht="18" hidden="false" customHeight="true" outlineLevel="0" collapsed="false">
      <c r="B7" s="4" t="s">
        <v>4</v>
      </c>
    </row>
    <row r="8" customFormat="false" ht="18" hidden="false" customHeight="true" outlineLevel="0" collapsed="false">
      <c r="B8" s="4" t="s">
        <v>5</v>
      </c>
    </row>
    <row r="9" customFormat="false" ht="18" hidden="false" customHeight="true" outlineLevel="0" collapsed="false">
      <c r="B9" s="4" t="s">
        <v>6</v>
      </c>
    </row>
    <row r="10" customFormat="false" ht="18" hidden="false" customHeight="true" outlineLevel="0" collapsed="false">
      <c r="B10" s="4" t="s">
        <v>7</v>
      </c>
    </row>
    <row r="11" customFormat="false" ht="18" hidden="false" customHeight="true" outlineLevel="0" collapsed="false">
      <c r="B11" s="4" t="s">
        <v>8</v>
      </c>
    </row>
    <row r="13" customFormat="false" ht="15" hidden="false" customHeight="false" outlineLevel="0" collapsed="false">
      <c r="B13" s="3" t="s">
        <v>9</v>
      </c>
    </row>
    <row r="14" customFormat="false" ht="15" hidden="false" customHeight="false" outlineLevel="0" collapsed="false">
      <c r="B14" s="5" t="s">
        <v>10</v>
      </c>
    </row>
    <row r="15" customFormat="false" ht="15" hidden="false" customHeight="false" outlineLevel="0" collapsed="false">
      <c r="B15" s="5" t="s">
        <v>11</v>
      </c>
    </row>
    <row r="16" customFormat="false" ht="15" hidden="false" customHeight="false" outlineLevel="0" collapsed="false">
      <c r="B16" s="5" t="s">
        <v>12</v>
      </c>
    </row>
    <row r="18" customFormat="false" ht="30" hidden="false" customHeight="true" outlineLevel="0" collapsed="false">
      <c r="B18" s="6" t="s">
        <v>13</v>
      </c>
    </row>
    <row r="20" customFormat="false" ht="15" hidden="false" customHeight="false" outlineLevel="0" collapsed="false">
      <c r="B20" s="7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20"/>
    <col collapsed="false" customWidth="true" hidden="false" outlineLevel="0" max="3" min="3" style="0" width="12"/>
  </cols>
  <sheetData>
    <row r="1" customFormat="false" ht="15" hidden="false" customHeight="false" outlineLevel="0" collapsed="false">
      <c r="A1" s="0" t="s">
        <v>15</v>
      </c>
      <c r="B1" s="0" t="s">
        <v>16</v>
      </c>
      <c r="C1" s="0" t="s">
        <v>17</v>
      </c>
    </row>
    <row r="2" customFormat="false" ht="15" hidden="false" customHeight="false" outlineLevel="0" collapsed="false">
      <c r="A2" s="0" t="s">
        <v>18</v>
      </c>
      <c r="B2" s="0" t="s">
        <v>19</v>
      </c>
      <c r="C2" s="0" t="s">
        <v>20</v>
      </c>
    </row>
    <row r="3" customFormat="false" ht="15" hidden="false" customHeight="false" outlineLevel="0" collapsed="false">
      <c r="A3" s="0" t="s">
        <v>21</v>
      </c>
      <c r="B3" s="0" t="s">
        <v>22</v>
      </c>
      <c r="C3" s="0" t="s">
        <v>23</v>
      </c>
    </row>
    <row r="4" customFormat="false" ht="15" hidden="false" customHeight="false" outlineLevel="0" collapsed="false">
      <c r="A4" s="0" t="s">
        <v>24</v>
      </c>
      <c r="B4" s="0" t="s">
        <v>25</v>
      </c>
    </row>
    <row r="5" customFormat="false" ht="15" hidden="false" customHeight="false" outlineLevel="0" collapsed="false">
      <c r="A5" s="0" t="s">
        <v>26</v>
      </c>
      <c r="B5" s="0" t="s">
        <v>27</v>
      </c>
    </row>
    <row r="6" customFormat="false" ht="15" hidden="false" customHeight="false" outlineLevel="0" collapsed="false">
      <c r="A6" s="0" t="s">
        <v>28</v>
      </c>
      <c r="B6" s="0" t="s">
        <v>29</v>
      </c>
    </row>
    <row r="7" customFormat="false" ht="15" hidden="false" customHeight="false" outlineLevel="0" collapsed="false">
      <c r="A7" s="0" t="s">
        <v>30</v>
      </c>
      <c r="B7" s="0" t="s">
        <v>31</v>
      </c>
    </row>
    <row r="8" customFormat="false" ht="15" hidden="false" customHeight="false" outlineLevel="0" collapsed="false">
      <c r="A8" s="0" t="s">
        <v>32</v>
      </c>
    </row>
    <row r="9" customFormat="false" ht="15" hidden="false" customHeight="false" outlineLevel="0" collapsed="false">
      <c r="A9" s="0" t="s">
        <v>33</v>
      </c>
    </row>
    <row r="10" customFormat="false" ht="15" hidden="false" customHeight="false" outlineLevel="0" collapsed="false">
      <c r="A10" s="0" t="s">
        <v>34</v>
      </c>
    </row>
    <row r="11" customFormat="false" ht="15" hidden="false" customHeight="false" outlineLevel="0" collapsed="false">
      <c r="A11" s="0" t="s">
        <v>35</v>
      </c>
    </row>
    <row r="12" customFormat="false" ht="15" hidden="false" customHeight="false" outlineLevel="0" collapsed="false">
      <c r="A12" s="0" t="s">
        <v>36</v>
      </c>
    </row>
    <row r="13" customFormat="false" ht="15" hidden="false" customHeight="false" outlineLevel="0" collapsed="false">
      <c r="A13" s="0" t="s">
        <v>37</v>
      </c>
    </row>
    <row r="14" customFormat="false" ht="15" hidden="false" customHeight="false" outlineLevel="0" collapsed="false">
      <c r="A14" s="0" t="s">
        <v>38</v>
      </c>
    </row>
    <row r="15" customFormat="false" ht="15" hidden="false" customHeight="false" outlineLevel="0" collapsed="false">
      <c r="A15" s="0" t="s">
        <v>39</v>
      </c>
    </row>
    <row r="16" customFormat="false" ht="15" hidden="false" customHeight="false" outlineLevel="0" collapsed="false">
      <c r="A16" s="0" t="s">
        <v>40</v>
      </c>
    </row>
    <row r="17" customFormat="false" ht="15" hidden="false" customHeight="false" outlineLevel="0" collapsed="false">
      <c r="A17" s="0" t="s">
        <v>41</v>
      </c>
    </row>
    <row r="18" customFormat="false" ht="15" hidden="false" customHeight="false" outlineLevel="0" collapsed="false">
      <c r="A18" s="0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I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2"/>
    <col collapsed="false" customWidth="true" hidden="false" outlineLevel="0" max="5" min="3" style="0" width="14"/>
    <col collapsed="false" customWidth="true" hidden="false" outlineLevel="0" max="6" min="6" style="0" width="3"/>
    <col collapsed="false" customWidth="true" hidden="false" outlineLevel="0" max="7" min="7" style="0" width="24"/>
    <col collapsed="false" customWidth="true" hidden="false" outlineLevel="0" max="8" min="8" style="0" width="14"/>
    <col collapsed="false" customWidth="true" hidden="false" outlineLevel="0" max="9" min="9" style="0" width="12"/>
  </cols>
  <sheetData>
    <row r="2" customFormat="false" ht="33.75" hidden="false" customHeight="true" outlineLevel="0" collapsed="false">
      <c r="B2" s="8" t="s">
        <v>43</v>
      </c>
      <c r="C2" s="8"/>
      <c r="D2" s="8"/>
      <c r="E2" s="8"/>
      <c r="F2" s="8"/>
      <c r="G2" s="8"/>
      <c r="H2" s="8"/>
      <c r="I2" s="8"/>
    </row>
    <row r="3" customFormat="false" ht="15" hidden="false" customHeight="false" outlineLevel="0" collapsed="false">
      <c r="G3" s="3" t="s">
        <v>44</v>
      </c>
    </row>
    <row r="4" customFormat="false" ht="30" hidden="false" customHeight="true" outlineLevel="0" collapsed="false">
      <c r="B4" s="9" t="s">
        <v>45</v>
      </c>
      <c r="C4" s="9" t="s">
        <v>46</v>
      </c>
      <c r="D4" s="9" t="s">
        <v>47</v>
      </c>
      <c r="E4" s="9" t="s">
        <v>48</v>
      </c>
      <c r="G4" s="9" t="s">
        <v>49</v>
      </c>
      <c r="H4" s="9" t="s">
        <v>50</v>
      </c>
      <c r="I4" s="9" t="s">
        <v>51</v>
      </c>
    </row>
    <row r="5" customFormat="false" ht="15" hidden="false" customHeight="false" outlineLevel="0" collapsed="false">
      <c r="B5" s="10" t="s">
        <v>52</v>
      </c>
      <c r="C5" s="11" t="n">
        <f aca="false">SUMIFS(Registro!$G:$G,Registro!$H:$H,1,Registro!$F:$F,"Ingreso")</f>
        <v>0</v>
      </c>
      <c r="D5" s="11" t="n">
        <f aca="false">SUMIFS(Registro!$G:$G,Registro!$H:$H,1,Registro!$F:$F,"Gasto")</f>
        <v>82.4</v>
      </c>
      <c r="E5" s="12" t="n">
        <f aca="false">C5-D5</f>
        <v>-82.4</v>
      </c>
      <c r="G5" s="13" t="s">
        <v>18</v>
      </c>
      <c r="H5" s="11" t="n">
        <f aca="false">SUMIFS(Registro!$G:$G,Registro!$D:$D,G5,Registro!$F:$F,"Gasto")</f>
        <v>82.4</v>
      </c>
      <c r="I5" s="14" t="n">
        <f aca="false">IF($D$17=0,"",H5/$D$17)</f>
        <v>1</v>
      </c>
    </row>
    <row r="6" customFormat="false" ht="15" hidden="false" customHeight="false" outlineLevel="0" collapsed="false">
      <c r="B6" s="10" t="s">
        <v>53</v>
      </c>
      <c r="C6" s="11" t="n">
        <f aca="false">SUMIFS(Registro!$G:$G,Registro!$H:$H,2,Registro!$F:$F,"Ingreso")</f>
        <v>0</v>
      </c>
      <c r="D6" s="11" t="n">
        <f aca="false">SUMIFS(Registro!$G:$G,Registro!$H:$H,2,Registro!$F:$F,"Gasto")</f>
        <v>0</v>
      </c>
      <c r="E6" s="12" t="n">
        <f aca="false">C6-D6</f>
        <v>0</v>
      </c>
      <c r="G6" s="13" t="s">
        <v>21</v>
      </c>
      <c r="H6" s="11" t="n">
        <f aca="false">SUMIFS(Registro!$G:$G,Registro!$D:$D,G6,Registro!$F:$F,"Gasto")</f>
        <v>0</v>
      </c>
      <c r="I6" s="14" t="n">
        <f aca="false">IF($D$17=0,"",H6/$D$17)</f>
        <v>0</v>
      </c>
    </row>
    <row r="7" customFormat="false" ht="15" hidden="false" customHeight="false" outlineLevel="0" collapsed="false">
      <c r="B7" s="10" t="s">
        <v>54</v>
      </c>
      <c r="C7" s="11" t="n">
        <f aca="false">SUMIFS(Registro!$G:$G,Registro!$H:$H,3,Registro!$F:$F,"Ingreso")</f>
        <v>0</v>
      </c>
      <c r="D7" s="11" t="n">
        <f aca="false">SUMIFS(Registro!$G:$G,Registro!$H:$H,3,Registro!$F:$F,"Gasto")</f>
        <v>0</v>
      </c>
      <c r="E7" s="12" t="n">
        <f aca="false">C7-D7</f>
        <v>0</v>
      </c>
      <c r="G7" s="13" t="s">
        <v>24</v>
      </c>
      <c r="H7" s="11" t="n">
        <f aca="false">SUMIFS(Registro!$G:$G,Registro!$D:$D,G7,Registro!$F:$F,"Gasto")</f>
        <v>0</v>
      </c>
      <c r="I7" s="14" t="n">
        <f aca="false">IF($D$17=0,"",H7/$D$17)</f>
        <v>0</v>
      </c>
    </row>
    <row r="8" customFormat="false" ht="15" hidden="false" customHeight="false" outlineLevel="0" collapsed="false">
      <c r="B8" s="10" t="s">
        <v>55</v>
      </c>
      <c r="C8" s="11" t="n">
        <f aca="false">SUMIFS(Registro!$G:$G,Registro!$H:$H,4,Registro!$F:$F,"Ingreso")</f>
        <v>0</v>
      </c>
      <c r="D8" s="11" t="n">
        <f aca="false">SUMIFS(Registro!$G:$G,Registro!$H:$H,4,Registro!$F:$F,"Gasto")</f>
        <v>0</v>
      </c>
      <c r="E8" s="12" t="n">
        <f aca="false">C8-D8</f>
        <v>0</v>
      </c>
      <c r="G8" s="13" t="s">
        <v>26</v>
      </c>
      <c r="H8" s="11" t="n">
        <f aca="false">SUMIFS(Registro!$G:$G,Registro!$D:$D,G8,Registro!$F:$F,"Gasto")</f>
        <v>0</v>
      </c>
      <c r="I8" s="14" t="n">
        <f aca="false">IF($D$17=0,"",H8/$D$17)</f>
        <v>0</v>
      </c>
    </row>
    <row r="9" customFormat="false" ht="15" hidden="false" customHeight="false" outlineLevel="0" collapsed="false">
      <c r="B9" s="10" t="s">
        <v>56</v>
      </c>
      <c r="C9" s="11" t="n">
        <f aca="false">SUMIFS(Registro!$G:$G,Registro!$H:$H,5,Registro!$F:$F,"Ingreso")</f>
        <v>0</v>
      </c>
      <c r="D9" s="11" t="n">
        <f aca="false">SUMIFS(Registro!$G:$G,Registro!$H:$H,5,Registro!$F:$F,"Gasto")</f>
        <v>0</v>
      </c>
      <c r="E9" s="12" t="n">
        <f aca="false">C9-D9</f>
        <v>0</v>
      </c>
      <c r="G9" s="13" t="s">
        <v>28</v>
      </c>
      <c r="H9" s="11" t="n">
        <f aca="false">SUMIFS(Registro!$G:$G,Registro!$D:$D,G9,Registro!$F:$F,"Gasto")</f>
        <v>0</v>
      </c>
      <c r="I9" s="14" t="n">
        <f aca="false">IF($D$17=0,"",H9/$D$17)</f>
        <v>0</v>
      </c>
    </row>
    <row r="10" customFormat="false" ht="15" hidden="false" customHeight="false" outlineLevel="0" collapsed="false">
      <c r="B10" s="10" t="s">
        <v>57</v>
      </c>
      <c r="C10" s="11" t="n">
        <f aca="false">SUMIFS(Registro!$G:$G,Registro!$H:$H,6,Registro!$F:$F,"Ingreso")</f>
        <v>0</v>
      </c>
      <c r="D10" s="11" t="n">
        <f aca="false">SUMIFS(Registro!$G:$G,Registro!$H:$H,6,Registro!$F:$F,"Gasto")</f>
        <v>0</v>
      </c>
      <c r="E10" s="12" t="n">
        <f aca="false">C10-D10</f>
        <v>0</v>
      </c>
      <c r="G10" s="13" t="s">
        <v>30</v>
      </c>
      <c r="H10" s="11" t="n">
        <f aca="false">SUMIFS(Registro!$G:$G,Registro!$D:$D,G10,Registro!$F:$F,"Gasto")</f>
        <v>0</v>
      </c>
      <c r="I10" s="14" t="n">
        <f aca="false">IF($D$17=0,"",H10/$D$17)</f>
        <v>0</v>
      </c>
    </row>
    <row r="11" customFormat="false" ht="15" hidden="false" customHeight="false" outlineLevel="0" collapsed="false">
      <c r="B11" s="10" t="s">
        <v>58</v>
      </c>
      <c r="C11" s="11" t="n">
        <f aca="false">SUMIFS(Registro!$G:$G,Registro!$H:$H,7,Registro!$F:$F,"Ingreso")</f>
        <v>0</v>
      </c>
      <c r="D11" s="11" t="n">
        <f aca="false">SUMIFS(Registro!$G:$G,Registro!$H:$H,7,Registro!$F:$F,"Gasto")</f>
        <v>0</v>
      </c>
      <c r="E11" s="12" t="n">
        <f aca="false">C11-D11</f>
        <v>0</v>
      </c>
      <c r="G11" s="13" t="s">
        <v>32</v>
      </c>
      <c r="H11" s="11" t="n">
        <f aca="false">SUMIFS(Registro!$G:$G,Registro!$D:$D,G11,Registro!$F:$F,"Gasto")</f>
        <v>0</v>
      </c>
      <c r="I11" s="14" t="n">
        <f aca="false">IF($D$17=0,"",H11/$D$17)</f>
        <v>0</v>
      </c>
    </row>
    <row r="12" customFormat="false" ht="15" hidden="false" customHeight="false" outlineLevel="0" collapsed="false">
      <c r="B12" s="10" t="s">
        <v>59</v>
      </c>
      <c r="C12" s="11" t="n">
        <f aca="false">SUMIFS(Registro!$G:$G,Registro!$H:$H,8,Registro!$F:$F,"Ingreso")</f>
        <v>0</v>
      </c>
      <c r="D12" s="11" t="n">
        <f aca="false">SUMIFS(Registro!$G:$G,Registro!$H:$H,8,Registro!$F:$F,"Gasto")</f>
        <v>0</v>
      </c>
      <c r="E12" s="12" t="n">
        <f aca="false">C12-D12</f>
        <v>0</v>
      </c>
      <c r="G12" s="13" t="s">
        <v>33</v>
      </c>
      <c r="H12" s="11" t="n">
        <f aca="false">SUMIFS(Registro!$G:$G,Registro!$D:$D,G12,Registro!$F:$F,"Gasto")</f>
        <v>0</v>
      </c>
      <c r="I12" s="14" t="n">
        <f aca="false">IF($D$17=0,"",H12/$D$17)</f>
        <v>0</v>
      </c>
    </row>
    <row r="13" customFormat="false" ht="15" hidden="false" customHeight="false" outlineLevel="0" collapsed="false">
      <c r="B13" s="10" t="s">
        <v>60</v>
      </c>
      <c r="C13" s="11" t="n">
        <f aca="false">SUMIFS(Registro!$G:$G,Registro!$H:$H,9,Registro!$F:$F,"Ingreso")</f>
        <v>0</v>
      </c>
      <c r="D13" s="11" t="n">
        <f aca="false">SUMIFS(Registro!$G:$G,Registro!$H:$H,9,Registro!$F:$F,"Gasto")</f>
        <v>0</v>
      </c>
      <c r="E13" s="12" t="n">
        <f aca="false">C13-D13</f>
        <v>0</v>
      </c>
      <c r="G13" s="13" t="s">
        <v>34</v>
      </c>
      <c r="H13" s="11" t="n">
        <f aca="false">SUMIFS(Registro!$G:$G,Registro!$D:$D,G13,Registro!$F:$F,"Gasto")</f>
        <v>0</v>
      </c>
      <c r="I13" s="14" t="n">
        <f aca="false">IF($D$17=0,"",H13/$D$17)</f>
        <v>0</v>
      </c>
    </row>
    <row r="14" customFormat="false" ht="15" hidden="false" customHeight="false" outlineLevel="0" collapsed="false">
      <c r="B14" s="10" t="s">
        <v>61</v>
      </c>
      <c r="C14" s="11" t="n">
        <f aca="false">SUMIFS(Registro!$G:$G,Registro!$H:$H,10,Registro!$F:$F,"Ingreso")</f>
        <v>0</v>
      </c>
      <c r="D14" s="11" t="n">
        <f aca="false">SUMIFS(Registro!$G:$G,Registro!$H:$H,10,Registro!$F:$F,"Gasto")</f>
        <v>0</v>
      </c>
      <c r="E14" s="12" t="n">
        <f aca="false">C14-D14</f>
        <v>0</v>
      </c>
      <c r="G14" s="13" t="s">
        <v>35</v>
      </c>
      <c r="H14" s="11" t="n">
        <f aca="false">SUMIFS(Registro!$G:$G,Registro!$D:$D,G14,Registro!$F:$F,"Gasto")</f>
        <v>0</v>
      </c>
      <c r="I14" s="14" t="n">
        <f aca="false">IF($D$17=0,"",H14/$D$17)</f>
        <v>0</v>
      </c>
    </row>
    <row r="15" customFormat="false" ht="15" hidden="false" customHeight="false" outlineLevel="0" collapsed="false">
      <c r="B15" s="10" t="s">
        <v>62</v>
      </c>
      <c r="C15" s="11" t="n">
        <f aca="false">SUMIFS(Registro!$G:$G,Registro!$H:$H,11,Registro!$F:$F,"Ingreso")</f>
        <v>0</v>
      </c>
      <c r="D15" s="11" t="n">
        <f aca="false">SUMIFS(Registro!$G:$G,Registro!$H:$H,11,Registro!$F:$F,"Gasto")</f>
        <v>0</v>
      </c>
      <c r="E15" s="12" t="n">
        <f aca="false">C15-D15</f>
        <v>0</v>
      </c>
      <c r="G15" s="13" t="s">
        <v>36</v>
      </c>
      <c r="H15" s="11" t="n">
        <f aca="false">SUMIFS(Registro!$G:$G,Registro!$D:$D,G15,Registro!$F:$F,"Gasto")</f>
        <v>0</v>
      </c>
      <c r="I15" s="14" t="n">
        <f aca="false">IF($D$17=0,"",H15/$D$17)</f>
        <v>0</v>
      </c>
    </row>
    <row r="16" customFormat="false" ht="15" hidden="false" customHeight="false" outlineLevel="0" collapsed="false">
      <c r="B16" s="10" t="s">
        <v>63</v>
      </c>
      <c r="C16" s="11" t="n">
        <f aca="false">SUMIFS(Registro!$G:$G,Registro!$H:$H,12,Registro!$F:$F,"Ingreso")</f>
        <v>0</v>
      </c>
      <c r="D16" s="11" t="n">
        <f aca="false">SUMIFS(Registro!$G:$G,Registro!$H:$H,12,Registro!$F:$F,"Gasto")</f>
        <v>0</v>
      </c>
      <c r="E16" s="12" t="n">
        <f aca="false">C16-D16</f>
        <v>0</v>
      </c>
      <c r="G16" s="13" t="s">
        <v>37</v>
      </c>
      <c r="H16" s="11" t="n">
        <f aca="false">SUMIFS(Registro!$G:$G,Registro!$D:$D,G16,Registro!$F:$F,"Gasto")</f>
        <v>0</v>
      </c>
      <c r="I16" s="14" t="n">
        <f aca="false">IF($D$17=0,"",H16/$D$17)</f>
        <v>0</v>
      </c>
    </row>
    <row r="17" customFormat="false" ht="15" hidden="false" customHeight="false" outlineLevel="0" collapsed="false">
      <c r="B17" s="15" t="s">
        <v>64</v>
      </c>
      <c r="C17" s="16" t="n">
        <f aca="false">SUM(C5:C16)</f>
        <v>0</v>
      </c>
      <c r="D17" s="16" t="n">
        <f aca="false">SUM(D5:D16)</f>
        <v>82.4</v>
      </c>
      <c r="E17" s="16" t="n">
        <f aca="false">SUM(E5:E16)</f>
        <v>-82.4</v>
      </c>
      <c r="G17" s="13" t="s">
        <v>38</v>
      </c>
      <c r="H17" s="11" t="n">
        <f aca="false">SUMIFS(Registro!$G:$G,Registro!$D:$D,G17,Registro!$F:$F,"Gasto")</f>
        <v>0</v>
      </c>
      <c r="I17" s="14" t="n">
        <f aca="false">IF($D$17=0,"",H17/$D$17)</f>
        <v>0</v>
      </c>
    </row>
    <row r="18" customFormat="false" ht="15" hidden="false" customHeight="false" outlineLevel="0" collapsed="false">
      <c r="G18" s="13" t="s">
        <v>39</v>
      </c>
      <c r="H18" s="11" t="n">
        <f aca="false">SUMIFS(Registro!$G:$G,Registro!$D:$D,G18,Registro!$F:$F,"Gasto")</f>
        <v>0</v>
      </c>
      <c r="I18" s="14" t="n">
        <f aca="false">IF($D$17=0,"",H18/$D$17)</f>
        <v>0</v>
      </c>
    </row>
    <row r="19" customFormat="false" ht="15" hidden="false" customHeight="false" outlineLevel="0" collapsed="false">
      <c r="G19" s="13" t="s">
        <v>40</v>
      </c>
      <c r="H19" s="11" t="n">
        <f aca="false">SUMIFS(Registro!$G:$G,Registro!$D:$D,G19,Registro!$F:$F,"Gasto")</f>
        <v>0</v>
      </c>
      <c r="I19" s="14" t="n">
        <f aca="false">IF($D$17=0,"",H19/$D$17)</f>
        <v>0</v>
      </c>
    </row>
    <row r="20" customFormat="false" ht="15" hidden="false" customHeight="false" outlineLevel="0" collapsed="false">
      <c r="G20" s="13" t="s">
        <v>41</v>
      </c>
      <c r="H20" s="11" t="n">
        <f aca="false">SUMIFS(Registro!$G:$G,Registro!$D:$D,G20,Registro!$F:$F,"Gasto")</f>
        <v>0</v>
      </c>
      <c r="I20" s="14" t="n">
        <f aca="false">IF($D$17=0,"",H20/$D$17)</f>
        <v>0</v>
      </c>
    </row>
    <row r="21" customFormat="false" ht="15" hidden="false" customHeight="false" outlineLevel="0" collapsed="false">
      <c r="G21" s="13" t="s">
        <v>42</v>
      </c>
      <c r="H21" s="11" t="n">
        <f aca="false">SUMIFS(Registro!$G:$G,Registro!$D:$D,G21,Registro!$F:$F,"Gasto")</f>
        <v>0</v>
      </c>
      <c r="I21" s="14" t="n">
        <f aca="false">IF($D$17=0,"",H21/$D$17)</f>
        <v>0</v>
      </c>
    </row>
  </sheetData>
  <sheetProtection sheet="true" formatCells="false" formatColumns="false" formatRows="false" sort="false" autoFilter="false"/>
  <mergeCells count="1">
    <mergeCell ref="B2:I2"/>
  </mergeCells>
  <conditionalFormatting sqref="E5:E17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I5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3"/>
    <col collapsed="false" customWidth="true" hidden="false" outlineLevel="0" max="3" min="3" style="0" width="34"/>
    <col collapsed="false" customWidth="true" hidden="false" outlineLevel="0" max="4" min="4" style="0" width="20"/>
    <col collapsed="false" customWidth="true" hidden="false" outlineLevel="0" max="5" min="5" style="0" width="18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9" min="8" style="0" width="8"/>
  </cols>
  <sheetData>
    <row r="2" customFormat="false" ht="33.75" hidden="false" customHeight="true" outlineLevel="0" collapsed="false">
      <c r="B2" s="8" t="s">
        <v>65</v>
      </c>
      <c r="C2" s="8"/>
      <c r="D2" s="8"/>
      <c r="E2" s="8"/>
      <c r="F2" s="8"/>
      <c r="G2" s="8"/>
      <c r="H2" s="8"/>
      <c r="I2" s="8"/>
    </row>
    <row r="4" customFormat="false" ht="30" hidden="false" customHeight="true" outlineLevel="0" collapsed="false">
      <c r="B4" s="9" t="s">
        <v>66</v>
      </c>
      <c r="C4" s="9" t="s">
        <v>67</v>
      </c>
      <c r="D4" s="9" t="s">
        <v>49</v>
      </c>
      <c r="E4" s="9" t="s">
        <v>68</v>
      </c>
      <c r="F4" s="9" t="s">
        <v>17</v>
      </c>
      <c r="G4" s="9" t="s">
        <v>69</v>
      </c>
      <c r="H4" s="9" t="s">
        <v>45</v>
      </c>
      <c r="I4" s="9" t="s">
        <v>70</v>
      </c>
    </row>
    <row r="5" customFormat="false" ht="15" hidden="false" customHeight="false" outlineLevel="0" collapsed="false">
      <c r="B5" s="17" t="s">
        <v>71</v>
      </c>
      <c r="C5" s="18" t="s">
        <v>72</v>
      </c>
      <c r="D5" s="18" t="s">
        <v>18</v>
      </c>
      <c r="E5" s="18" t="s">
        <v>22</v>
      </c>
      <c r="F5" s="18" t="s">
        <v>20</v>
      </c>
      <c r="G5" s="19" t="n">
        <v>82.4</v>
      </c>
      <c r="H5" s="20" t="n">
        <f aca="false">IF(B5="","",MONTH(B5))</f>
        <v>1</v>
      </c>
      <c r="I5" s="20" t="n">
        <f aca="false">IF(B5="","",YEAR(B5))</f>
        <v>2026</v>
      </c>
    </row>
    <row r="6" customFormat="false" ht="15" hidden="false" customHeight="false" outlineLevel="0" collapsed="false">
      <c r="B6" s="17"/>
      <c r="C6" s="18"/>
      <c r="D6" s="18"/>
      <c r="E6" s="18"/>
      <c r="F6" s="18"/>
      <c r="G6" s="19"/>
      <c r="H6" s="20" t="str">
        <f aca="false">IF(B6="","",MONTH(B6))</f>
        <v/>
      </c>
      <c r="I6" s="20" t="str">
        <f aca="false">IF(B6="","",YEAR(B6))</f>
        <v/>
      </c>
    </row>
    <row r="7" customFormat="false" ht="15" hidden="false" customHeight="false" outlineLevel="0" collapsed="false">
      <c r="B7" s="17"/>
      <c r="C7" s="18"/>
      <c r="D7" s="18"/>
      <c r="E7" s="18"/>
      <c r="F7" s="18"/>
      <c r="G7" s="19"/>
      <c r="H7" s="20" t="str">
        <f aca="false">IF(B7="","",MONTH(B7))</f>
        <v/>
      </c>
      <c r="I7" s="20" t="str">
        <f aca="false">IF(B7="","",YEAR(B7))</f>
        <v/>
      </c>
    </row>
    <row r="8" customFormat="false" ht="15" hidden="false" customHeight="false" outlineLevel="0" collapsed="false">
      <c r="B8" s="17"/>
      <c r="C8" s="18"/>
      <c r="D8" s="18"/>
      <c r="E8" s="18"/>
      <c r="F8" s="18"/>
      <c r="G8" s="19"/>
      <c r="H8" s="20" t="str">
        <f aca="false">IF(B8="","",MONTH(B8))</f>
        <v/>
      </c>
      <c r="I8" s="20" t="str">
        <f aca="false">IF(B8="","",YEAR(B8))</f>
        <v/>
      </c>
    </row>
    <row r="9" customFormat="false" ht="15" hidden="false" customHeight="false" outlineLevel="0" collapsed="false">
      <c r="B9" s="17"/>
      <c r="C9" s="18"/>
      <c r="D9" s="18"/>
      <c r="E9" s="18"/>
      <c r="F9" s="18"/>
      <c r="G9" s="19"/>
      <c r="H9" s="20" t="str">
        <f aca="false">IF(B9="","",MONTH(B9))</f>
        <v/>
      </c>
      <c r="I9" s="20" t="str">
        <f aca="false">IF(B9="","",YEAR(B9))</f>
        <v/>
      </c>
    </row>
    <row r="10" customFormat="false" ht="15" hidden="false" customHeight="false" outlineLevel="0" collapsed="false">
      <c r="B10" s="17"/>
      <c r="C10" s="18"/>
      <c r="D10" s="18"/>
      <c r="E10" s="18"/>
      <c r="F10" s="18"/>
      <c r="G10" s="19"/>
      <c r="H10" s="20" t="str">
        <f aca="false">IF(B10="","",MONTH(B10))</f>
        <v/>
      </c>
      <c r="I10" s="20" t="str">
        <f aca="false">IF(B10="","",YEAR(B10))</f>
        <v/>
      </c>
    </row>
    <row r="11" customFormat="false" ht="15" hidden="false" customHeight="false" outlineLevel="0" collapsed="false">
      <c r="B11" s="17"/>
      <c r="C11" s="18"/>
      <c r="D11" s="18"/>
      <c r="E11" s="18"/>
      <c r="F11" s="18"/>
      <c r="G11" s="19"/>
      <c r="H11" s="20" t="str">
        <f aca="false">IF(B11="","",MONTH(B11))</f>
        <v/>
      </c>
      <c r="I11" s="20" t="str">
        <f aca="false">IF(B11="","",YEAR(B11))</f>
        <v/>
      </c>
    </row>
    <row r="12" customFormat="false" ht="15" hidden="false" customHeight="false" outlineLevel="0" collapsed="false">
      <c r="B12" s="17"/>
      <c r="C12" s="18"/>
      <c r="D12" s="18"/>
      <c r="E12" s="18"/>
      <c r="F12" s="18"/>
      <c r="G12" s="19"/>
      <c r="H12" s="20" t="str">
        <f aca="false">IF(B12="","",MONTH(B12))</f>
        <v/>
      </c>
      <c r="I12" s="20" t="str">
        <f aca="false">IF(B12="","",YEAR(B12))</f>
        <v/>
      </c>
    </row>
    <row r="13" customFormat="false" ht="15" hidden="false" customHeight="false" outlineLevel="0" collapsed="false">
      <c r="B13" s="17"/>
      <c r="C13" s="18"/>
      <c r="D13" s="18"/>
      <c r="E13" s="18"/>
      <c r="F13" s="18"/>
      <c r="G13" s="19"/>
      <c r="H13" s="20" t="str">
        <f aca="false">IF(B13="","",MONTH(B13))</f>
        <v/>
      </c>
      <c r="I13" s="20" t="str">
        <f aca="false">IF(B13="","",YEAR(B13))</f>
        <v/>
      </c>
    </row>
    <row r="14" customFormat="false" ht="15" hidden="false" customHeight="false" outlineLevel="0" collapsed="false">
      <c r="B14" s="17"/>
      <c r="C14" s="18"/>
      <c r="D14" s="18"/>
      <c r="E14" s="18"/>
      <c r="F14" s="18"/>
      <c r="G14" s="19"/>
      <c r="H14" s="20" t="str">
        <f aca="false">IF(B14="","",MONTH(B14))</f>
        <v/>
      </c>
      <c r="I14" s="20" t="str">
        <f aca="false">IF(B14="","",YEAR(B14))</f>
        <v/>
      </c>
    </row>
    <row r="15" customFormat="false" ht="15" hidden="false" customHeight="false" outlineLevel="0" collapsed="false">
      <c r="B15" s="17"/>
      <c r="C15" s="18"/>
      <c r="D15" s="18"/>
      <c r="E15" s="18"/>
      <c r="F15" s="18"/>
      <c r="G15" s="19"/>
      <c r="H15" s="20" t="str">
        <f aca="false">IF(B15="","",MONTH(B15))</f>
        <v/>
      </c>
      <c r="I15" s="20" t="str">
        <f aca="false">IF(B15="","",YEAR(B15))</f>
        <v/>
      </c>
    </row>
    <row r="16" customFormat="false" ht="15" hidden="false" customHeight="false" outlineLevel="0" collapsed="false">
      <c r="B16" s="17"/>
      <c r="C16" s="18"/>
      <c r="D16" s="18"/>
      <c r="E16" s="18"/>
      <c r="F16" s="18"/>
      <c r="G16" s="19"/>
      <c r="H16" s="20" t="str">
        <f aca="false">IF(B16="","",MONTH(B16))</f>
        <v/>
      </c>
      <c r="I16" s="20" t="str">
        <f aca="false">IF(B16="","",YEAR(B16))</f>
        <v/>
      </c>
    </row>
    <row r="17" customFormat="false" ht="15" hidden="false" customHeight="false" outlineLevel="0" collapsed="false">
      <c r="B17" s="17"/>
      <c r="C17" s="18"/>
      <c r="D17" s="18"/>
      <c r="E17" s="18"/>
      <c r="F17" s="18"/>
      <c r="G17" s="19"/>
      <c r="H17" s="20" t="str">
        <f aca="false">IF(B17="","",MONTH(B17))</f>
        <v/>
      </c>
      <c r="I17" s="20" t="str">
        <f aca="false">IF(B17="","",YEAR(B17))</f>
        <v/>
      </c>
    </row>
    <row r="18" customFormat="false" ht="15" hidden="false" customHeight="false" outlineLevel="0" collapsed="false">
      <c r="B18" s="17"/>
      <c r="C18" s="18"/>
      <c r="D18" s="18"/>
      <c r="E18" s="18"/>
      <c r="F18" s="18"/>
      <c r="G18" s="19"/>
      <c r="H18" s="20" t="str">
        <f aca="false">IF(B18="","",MONTH(B18))</f>
        <v/>
      </c>
      <c r="I18" s="20" t="str">
        <f aca="false">IF(B18="","",YEAR(B18))</f>
        <v/>
      </c>
    </row>
    <row r="19" customFormat="false" ht="15" hidden="false" customHeight="false" outlineLevel="0" collapsed="false">
      <c r="B19" s="17"/>
      <c r="C19" s="18"/>
      <c r="D19" s="18"/>
      <c r="E19" s="18"/>
      <c r="F19" s="18"/>
      <c r="G19" s="19"/>
      <c r="H19" s="20" t="str">
        <f aca="false">IF(B19="","",MONTH(B19))</f>
        <v/>
      </c>
      <c r="I19" s="20" t="str">
        <f aca="false">IF(B19="","",YEAR(B19))</f>
        <v/>
      </c>
    </row>
    <row r="20" customFormat="false" ht="15" hidden="false" customHeight="false" outlineLevel="0" collapsed="false">
      <c r="B20" s="17"/>
      <c r="C20" s="18"/>
      <c r="D20" s="18"/>
      <c r="E20" s="18"/>
      <c r="F20" s="18"/>
      <c r="G20" s="19"/>
      <c r="H20" s="20" t="str">
        <f aca="false">IF(B20="","",MONTH(B20))</f>
        <v/>
      </c>
      <c r="I20" s="20" t="str">
        <f aca="false">IF(B20="","",YEAR(B20))</f>
        <v/>
      </c>
    </row>
    <row r="21" customFormat="false" ht="15" hidden="false" customHeight="false" outlineLevel="0" collapsed="false">
      <c r="B21" s="17"/>
      <c r="C21" s="18"/>
      <c r="D21" s="18"/>
      <c r="E21" s="18"/>
      <c r="F21" s="18"/>
      <c r="G21" s="19"/>
      <c r="H21" s="20" t="str">
        <f aca="false">IF(B21="","",MONTH(B21))</f>
        <v/>
      </c>
      <c r="I21" s="20" t="str">
        <f aca="false">IF(B21="","",YEAR(B21))</f>
        <v/>
      </c>
    </row>
    <row r="22" customFormat="false" ht="15" hidden="false" customHeight="false" outlineLevel="0" collapsed="false">
      <c r="B22" s="17"/>
      <c r="C22" s="18"/>
      <c r="D22" s="18"/>
      <c r="E22" s="18"/>
      <c r="F22" s="18"/>
      <c r="G22" s="19"/>
      <c r="H22" s="20" t="str">
        <f aca="false">IF(B22="","",MONTH(B22))</f>
        <v/>
      </c>
      <c r="I22" s="20" t="str">
        <f aca="false">IF(B22="","",YEAR(B22))</f>
        <v/>
      </c>
    </row>
    <row r="23" customFormat="false" ht="15" hidden="false" customHeight="false" outlineLevel="0" collapsed="false">
      <c r="B23" s="17"/>
      <c r="C23" s="18"/>
      <c r="D23" s="18"/>
      <c r="E23" s="18"/>
      <c r="F23" s="18"/>
      <c r="G23" s="19"/>
      <c r="H23" s="20" t="str">
        <f aca="false">IF(B23="","",MONTH(B23))</f>
        <v/>
      </c>
      <c r="I23" s="20" t="str">
        <f aca="false">IF(B23="","",YEAR(B23))</f>
        <v/>
      </c>
    </row>
    <row r="24" customFormat="false" ht="15" hidden="false" customHeight="false" outlineLevel="0" collapsed="false">
      <c r="B24" s="17"/>
      <c r="C24" s="18"/>
      <c r="D24" s="18"/>
      <c r="E24" s="18"/>
      <c r="F24" s="18"/>
      <c r="G24" s="19"/>
      <c r="H24" s="20" t="str">
        <f aca="false">IF(B24="","",MONTH(B24))</f>
        <v/>
      </c>
      <c r="I24" s="20" t="str">
        <f aca="false">IF(B24="","",YEAR(B24))</f>
        <v/>
      </c>
    </row>
    <row r="25" customFormat="false" ht="15" hidden="false" customHeight="false" outlineLevel="0" collapsed="false">
      <c r="B25" s="17"/>
      <c r="C25" s="18"/>
      <c r="D25" s="18"/>
      <c r="E25" s="18"/>
      <c r="F25" s="18"/>
      <c r="G25" s="19"/>
      <c r="H25" s="20" t="str">
        <f aca="false">IF(B25="","",MONTH(B25))</f>
        <v/>
      </c>
      <c r="I25" s="20" t="str">
        <f aca="false">IF(B25="","",YEAR(B25))</f>
        <v/>
      </c>
    </row>
    <row r="26" customFormat="false" ht="15" hidden="false" customHeight="false" outlineLevel="0" collapsed="false">
      <c r="B26" s="17"/>
      <c r="C26" s="18"/>
      <c r="D26" s="18"/>
      <c r="E26" s="18"/>
      <c r="F26" s="18"/>
      <c r="G26" s="19"/>
      <c r="H26" s="20" t="str">
        <f aca="false">IF(B26="","",MONTH(B26))</f>
        <v/>
      </c>
      <c r="I26" s="20" t="str">
        <f aca="false">IF(B26="","",YEAR(B26))</f>
        <v/>
      </c>
    </row>
    <row r="27" customFormat="false" ht="15" hidden="false" customHeight="false" outlineLevel="0" collapsed="false">
      <c r="B27" s="17"/>
      <c r="C27" s="18"/>
      <c r="D27" s="18"/>
      <c r="E27" s="18"/>
      <c r="F27" s="18"/>
      <c r="G27" s="19"/>
      <c r="H27" s="20" t="str">
        <f aca="false">IF(B27="","",MONTH(B27))</f>
        <v/>
      </c>
      <c r="I27" s="20" t="str">
        <f aca="false">IF(B27="","",YEAR(B27))</f>
        <v/>
      </c>
    </row>
    <row r="28" customFormat="false" ht="15" hidden="false" customHeight="false" outlineLevel="0" collapsed="false">
      <c r="B28" s="17"/>
      <c r="C28" s="18"/>
      <c r="D28" s="18"/>
      <c r="E28" s="18"/>
      <c r="F28" s="18"/>
      <c r="G28" s="19"/>
      <c r="H28" s="20" t="str">
        <f aca="false">IF(B28="","",MONTH(B28))</f>
        <v/>
      </c>
      <c r="I28" s="20" t="str">
        <f aca="false">IF(B28="","",YEAR(B28))</f>
        <v/>
      </c>
    </row>
    <row r="29" customFormat="false" ht="15" hidden="false" customHeight="false" outlineLevel="0" collapsed="false">
      <c r="B29" s="17"/>
      <c r="C29" s="18"/>
      <c r="D29" s="18"/>
      <c r="E29" s="18"/>
      <c r="F29" s="18"/>
      <c r="G29" s="19"/>
      <c r="H29" s="20" t="str">
        <f aca="false">IF(B29="","",MONTH(B29))</f>
        <v/>
      </c>
      <c r="I29" s="20" t="str">
        <f aca="false">IF(B29="","",YEAR(B29))</f>
        <v/>
      </c>
    </row>
    <row r="30" customFormat="false" ht="15" hidden="false" customHeight="false" outlineLevel="0" collapsed="false">
      <c r="B30" s="17"/>
      <c r="C30" s="18"/>
      <c r="D30" s="18"/>
      <c r="E30" s="18"/>
      <c r="F30" s="18"/>
      <c r="G30" s="19"/>
      <c r="H30" s="20" t="str">
        <f aca="false">IF(B30="","",MONTH(B30))</f>
        <v/>
      </c>
      <c r="I30" s="20" t="str">
        <f aca="false">IF(B30="","",YEAR(B30))</f>
        <v/>
      </c>
    </row>
    <row r="31" customFormat="false" ht="15" hidden="false" customHeight="false" outlineLevel="0" collapsed="false">
      <c r="B31" s="17"/>
      <c r="C31" s="18"/>
      <c r="D31" s="18"/>
      <c r="E31" s="18"/>
      <c r="F31" s="18"/>
      <c r="G31" s="19"/>
      <c r="H31" s="20" t="str">
        <f aca="false">IF(B31="","",MONTH(B31))</f>
        <v/>
      </c>
      <c r="I31" s="20" t="str">
        <f aca="false">IF(B31="","",YEAR(B31))</f>
        <v/>
      </c>
    </row>
    <row r="32" customFormat="false" ht="15" hidden="false" customHeight="false" outlineLevel="0" collapsed="false">
      <c r="B32" s="17"/>
      <c r="C32" s="18"/>
      <c r="D32" s="18"/>
      <c r="E32" s="18"/>
      <c r="F32" s="18"/>
      <c r="G32" s="19"/>
      <c r="H32" s="20" t="str">
        <f aca="false">IF(B32="","",MONTH(B32))</f>
        <v/>
      </c>
      <c r="I32" s="20" t="str">
        <f aca="false">IF(B32="","",YEAR(B32))</f>
        <v/>
      </c>
    </row>
    <row r="33" customFormat="false" ht="15" hidden="false" customHeight="false" outlineLevel="0" collapsed="false">
      <c r="B33" s="17"/>
      <c r="C33" s="18"/>
      <c r="D33" s="18"/>
      <c r="E33" s="18"/>
      <c r="F33" s="18"/>
      <c r="G33" s="19"/>
      <c r="H33" s="20" t="str">
        <f aca="false">IF(B33="","",MONTH(B33))</f>
        <v/>
      </c>
      <c r="I33" s="20" t="str">
        <f aca="false">IF(B33="","",YEAR(B33))</f>
        <v/>
      </c>
    </row>
    <row r="34" customFormat="false" ht="15" hidden="false" customHeight="false" outlineLevel="0" collapsed="false">
      <c r="B34" s="17"/>
      <c r="C34" s="18"/>
      <c r="D34" s="18"/>
      <c r="E34" s="18"/>
      <c r="F34" s="18"/>
      <c r="G34" s="19"/>
      <c r="H34" s="20" t="str">
        <f aca="false">IF(B34="","",MONTH(B34))</f>
        <v/>
      </c>
      <c r="I34" s="20" t="str">
        <f aca="false">IF(B34="","",YEAR(B34))</f>
        <v/>
      </c>
    </row>
    <row r="35" customFormat="false" ht="15" hidden="false" customHeight="false" outlineLevel="0" collapsed="false">
      <c r="B35" s="17"/>
      <c r="C35" s="18"/>
      <c r="D35" s="18"/>
      <c r="E35" s="18"/>
      <c r="F35" s="18"/>
      <c r="G35" s="19"/>
      <c r="H35" s="20" t="str">
        <f aca="false">IF(B35="","",MONTH(B35))</f>
        <v/>
      </c>
      <c r="I35" s="20" t="str">
        <f aca="false">IF(B35="","",YEAR(B35))</f>
        <v/>
      </c>
    </row>
    <row r="36" customFormat="false" ht="15" hidden="false" customHeight="false" outlineLevel="0" collapsed="false">
      <c r="B36" s="17"/>
      <c r="C36" s="18"/>
      <c r="D36" s="18"/>
      <c r="E36" s="18"/>
      <c r="F36" s="18"/>
      <c r="G36" s="19"/>
      <c r="H36" s="20" t="str">
        <f aca="false">IF(B36="","",MONTH(B36))</f>
        <v/>
      </c>
      <c r="I36" s="20" t="str">
        <f aca="false">IF(B36="","",YEAR(B36))</f>
        <v/>
      </c>
    </row>
    <row r="37" customFormat="false" ht="15" hidden="false" customHeight="false" outlineLevel="0" collapsed="false">
      <c r="B37" s="17"/>
      <c r="C37" s="18"/>
      <c r="D37" s="18"/>
      <c r="E37" s="18"/>
      <c r="F37" s="18"/>
      <c r="G37" s="19"/>
      <c r="H37" s="20" t="str">
        <f aca="false">IF(B37="","",MONTH(B37))</f>
        <v/>
      </c>
      <c r="I37" s="20" t="str">
        <f aca="false">IF(B37="","",YEAR(B37))</f>
        <v/>
      </c>
    </row>
    <row r="38" customFormat="false" ht="15" hidden="false" customHeight="false" outlineLevel="0" collapsed="false">
      <c r="B38" s="17"/>
      <c r="C38" s="18"/>
      <c r="D38" s="18"/>
      <c r="E38" s="18"/>
      <c r="F38" s="18"/>
      <c r="G38" s="19"/>
      <c r="H38" s="20" t="str">
        <f aca="false">IF(B38="","",MONTH(B38))</f>
        <v/>
      </c>
      <c r="I38" s="20" t="str">
        <f aca="false">IF(B38="","",YEAR(B38))</f>
        <v/>
      </c>
    </row>
    <row r="39" customFormat="false" ht="15" hidden="false" customHeight="false" outlineLevel="0" collapsed="false">
      <c r="B39" s="17"/>
      <c r="C39" s="18"/>
      <c r="D39" s="18"/>
      <c r="E39" s="18"/>
      <c r="F39" s="18"/>
      <c r="G39" s="19"/>
      <c r="H39" s="20" t="str">
        <f aca="false">IF(B39="","",MONTH(B39))</f>
        <v/>
      </c>
      <c r="I39" s="20" t="str">
        <f aca="false">IF(B39="","",YEAR(B39))</f>
        <v/>
      </c>
    </row>
    <row r="40" customFormat="false" ht="15" hidden="false" customHeight="false" outlineLevel="0" collapsed="false">
      <c r="B40" s="17"/>
      <c r="C40" s="18"/>
      <c r="D40" s="18"/>
      <c r="E40" s="18"/>
      <c r="F40" s="18"/>
      <c r="G40" s="19"/>
      <c r="H40" s="20" t="str">
        <f aca="false">IF(B40="","",MONTH(B40))</f>
        <v/>
      </c>
      <c r="I40" s="20" t="str">
        <f aca="false">IF(B40="","",YEAR(B40))</f>
        <v/>
      </c>
    </row>
    <row r="41" customFormat="false" ht="15" hidden="false" customHeight="false" outlineLevel="0" collapsed="false">
      <c r="B41" s="17"/>
      <c r="C41" s="18"/>
      <c r="D41" s="18"/>
      <c r="E41" s="18"/>
      <c r="F41" s="18"/>
      <c r="G41" s="19"/>
      <c r="H41" s="20" t="str">
        <f aca="false">IF(B41="","",MONTH(B41))</f>
        <v/>
      </c>
      <c r="I41" s="20" t="str">
        <f aca="false">IF(B41="","",YEAR(B41))</f>
        <v/>
      </c>
    </row>
    <row r="42" customFormat="false" ht="15" hidden="false" customHeight="false" outlineLevel="0" collapsed="false">
      <c r="B42" s="17"/>
      <c r="C42" s="18"/>
      <c r="D42" s="18"/>
      <c r="E42" s="18"/>
      <c r="F42" s="18"/>
      <c r="G42" s="19"/>
      <c r="H42" s="20" t="str">
        <f aca="false">IF(B42="","",MONTH(B42))</f>
        <v/>
      </c>
      <c r="I42" s="20" t="str">
        <f aca="false">IF(B42="","",YEAR(B42))</f>
        <v/>
      </c>
    </row>
    <row r="43" customFormat="false" ht="15" hidden="false" customHeight="false" outlineLevel="0" collapsed="false">
      <c r="B43" s="17"/>
      <c r="C43" s="18"/>
      <c r="D43" s="18"/>
      <c r="E43" s="18"/>
      <c r="F43" s="18"/>
      <c r="G43" s="19"/>
      <c r="H43" s="20" t="str">
        <f aca="false">IF(B43="","",MONTH(B43))</f>
        <v/>
      </c>
      <c r="I43" s="20" t="str">
        <f aca="false">IF(B43="","",YEAR(B43))</f>
        <v/>
      </c>
    </row>
    <row r="44" customFormat="false" ht="15" hidden="false" customHeight="false" outlineLevel="0" collapsed="false">
      <c r="B44" s="17"/>
      <c r="C44" s="18"/>
      <c r="D44" s="18"/>
      <c r="E44" s="18"/>
      <c r="F44" s="18"/>
      <c r="G44" s="19"/>
      <c r="H44" s="20" t="str">
        <f aca="false">IF(B44="","",MONTH(B44))</f>
        <v/>
      </c>
      <c r="I44" s="20" t="str">
        <f aca="false">IF(B44="","",YEAR(B44))</f>
        <v/>
      </c>
    </row>
    <row r="45" customFormat="false" ht="15" hidden="false" customHeight="false" outlineLevel="0" collapsed="false">
      <c r="B45" s="17"/>
      <c r="C45" s="18"/>
      <c r="D45" s="18"/>
      <c r="E45" s="18"/>
      <c r="F45" s="18"/>
      <c r="G45" s="19"/>
      <c r="H45" s="20" t="str">
        <f aca="false">IF(B45="","",MONTH(B45))</f>
        <v/>
      </c>
      <c r="I45" s="20" t="str">
        <f aca="false">IF(B45="","",YEAR(B45))</f>
        <v/>
      </c>
    </row>
    <row r="46" customFormat="false" ht="15" hidden="false" customHeight="false" outlineLevel="0" collapsed="false">
      <c r="B46" s="17"/>
      <c r="C46" s="18"/>
      <c r="D46" s="18"/>
      <c r="E46" s="18"/>
      <c r="F46" s="18"/>
      <c r="G46" s="19"/>
      <c r="H46" s="20" t="str">
        <f aca="false">IF(B46="","",MONTH(B46))</f>
        <v/>
      </c>
      <c r="I46" s="20" t="str">
        <f aca="false">IF(B46="","",YEAR(B46))</f>
        <v/>
      </c>
    </row>
    <row r="47" customFormat="false" ht="15" hidden="false" customHeight="false" outlineLevel="0" collapsed="false">
      <c r="B47" s="17"/>
      <c r="C47" s="18"/>
      <c r="D47" s="18"/>
      <c r="E47" s="18"/>
      <c r="F47" s="18"/>
      <c r="G47" s="19"/>
      <c r="H47" s="20" t="str">
        <f aca="false">IF(B47="","",MONTH(B47))</f>
        <v/>
      </c>
      <c r="I47" s="20" t="str">
        <f aca="false">IF(B47="","",YEAR(B47))</f>
        <v/>
      </c>
    </row>
    <row r="48" customFormat="false" ht="15" hidden="false" customHeight="false" outlineLevel="0" collapsed="false">
      <c r="B48" s="17"/>
      <c r="C48" s="18"/>
      <c r="D48" s="18"/>
      <c r="E48" s="18"/>
      <c r="F48" s="18"/>
      <c r="G48" s="19"/>
      <c r="H48" s="20" t="str">
        <f aca="false">IF(B48="","",MONTH(B48))</f>
        <v/>
      </c>
      <c r="I48" s="20" t="str">
        <f aca="false">IF(B48="","",YEAR(B48))</f>
        <v/>
      </c>
    </row>
    <row r="49" customFormat="false" ht="15" hidden="false" customHeight="false" outlineLevel="0" collapsed="false">
      <c r="B49" s="17"/>
      <c r="C49" s="18"/>
      <c r="D49" s="18"/>
      <c r="E49" s="18"/>
      <c r="F49" s="18"/>
      <c r="G49" s="19"/>
      <c r="H49" s="20" t="str">
        <f aca="false">IF(B49="","",MONTH(B49))</f>
        <v/>
      </c>
      <c r="I49" s="20" t="str">
        <f aca="false">IF(B49="","",YEAR(B49))</f>
        <v/>
      </c>
    </row>
    <row r="50" customFormat="false" ht="15" hidden="false" customHeight="false" outlineLevel="0" collapsed="false">
      <c r="B50" s="17"/>
      <c r="C50" s="18"/>
      <c r="D50" s="18"/>
      <c r="E50" s="18"/>
      <c r="F50" s="18"/>
      <c r="G50" s="19"/>
      <c r="H50" s="20" t="str">
        <f aca="false">IF(B50="","",MONTH(B50))</f>
        <v/>
      </c>
      <c r="I50" s="20" t="str">
        <f aca="false">IF(B50="","",YEAR(B50))</f>
        <v/>
      </c>
    </row>
    <row r="51" customFormat="false" ht="15" hidden="false" customHeight="false" outlineLevel="0" collapsed="false">
      <c r="B51" s="17"/>
      <c r="C51" s="18"/>
      <c r="D51" s="18"/>
      <c r="E51" s="18"/>
      <c r="F51" s="18"/>
      <c r="G51" s="19"/>
      <c r="H51" s="20" t="str">
        <f aca="false">IF(B51="","",MONTH(B51))</f>
        <v/>
      </c>
      <c r="I51" s="20" t="str">
        <f aca="false">IF(B51="","",YEAR(B51))</f>
        <v/>
      </c>
    </row>
    <row r="52" customFormat="false" ht="15" hidden="false" customHeight="false" outlineLevel="0" collapsed="false">
      <c r="B52" s="17"/>
      <c r="C52" s="18"/>
      <c r="D52" s="18"/>
      <c r="E52" s="18"/>
      <c r="F52" s="18"/>
      <c r="G52" s="19"/>
      <c r="H52" s="20" t="str">
        <f aca="false">IF(B52="","",MONTH(B52))</f>
        <v/>
      </c>
      <c r="I52" s="20" t="str">
        <f aca="false">IF(B52="","",YEAR(B52))</f>
        <v/>
      </c>
    </row>
    <row r="53" customFormat="false" ht="15" hidden="false" customHeight="false" outlineLevel="0" collapsed="false">
      <c r="B53" s="17"/>
      <c r="C53" s="18"/>
      <c r="D53" s="18"/>
      <c r="E53" s="18"/>
      <c r="F53" s="18"/>
      <c r="G53" s="19"/>
      <c r="H53" s="20" t="str">
        <f aca="false">IF(B53="","",MONTH(B53))</f>
        <v/>
      </c>
      <c r="I53" s="20" t="str">
        <f aca="false">IF(B53="","",YEAR(B53))</f>
        <v/>
      </c>
    </row>
    <row r="54" customFormat="false" ht="15" hidden="false" customHeight="false" outlineLevel="0" collapsed="false">
      <c r="B54" s="17"/>
      <c r="C54" s="18"/>
      <c r="D54" s="18"/>
      <c r="E54" s="18"/>
      <c r="F54" s="18"/>
      <c r="G54" s="19"/>
      <c r="H54" s="20" t="str">
        <f aca="false">IF(B54="","",MONTH(B54))</f>
        <v/>
      </c>
      <c r="I54" s="20" t="str">
        <f aca="false">IF(B54="","",YEAR(B54))</f>
        <v/>
      </c>
    </row>
    <row r="55" customFormat="false" ht="15" hidden="false" customHeight="false" outlineLevel="0" collapsed="false">
      <c r="B55" s="17"/>
      <c r="C55" s="18"/>
      <c r="D55" s="18"/>
      <c r="E55" s="18"/>
      <c r="F55" s="18"/>
      <c r="G55" s="19"/>
      <c r="H55" s="20" t="str">
        <f aca="false">IF(B55="","",MONTH(B55))</f>
        <v/>
      </c>
      <c r="I55" s="20" t="str">
        <f aca="false">IF(B55="","",YEAR(B55))</f>
        <v/>
      </c>
    </row>
    <row r="56" customFormat="false" ht="15" hidden="false" customHeight="false" outlineLevel="0" collapsed="false">
      <c r="B56" s="17"/>
      <c r="C56" s="18"/>
      <c r="D56" s="18"/>
      <c r="E56" s="18"/>
      <c r="F56" s="18"/>
      <c r="G56" s="19"/>
      <c r="H56" s="20" t="str">
        <f aca="false">IF(B56="","",MONTH(B56))</f>
        <v/>
      </c>
      <c r="I56" s="20" t="str">
        <f aca="false">IF(B56="","",YEAR(B56))</f>
        <v/>
      </c>
    </row>
    <row r="57" customFormat="false" ht="15" hidden="false" customHeight="false" outlineLevel="0" collapsed="false">
      <c r="B57" s="17"/>
      <c r="C57" s="18"/>
      <c r="D57" s="18"/>
      <c r="E57" s="18"/>
      <c r="F57" s="18"/>
      <c r="G57" s="19"/>
      <c r="H57" s="20" t="str">
        <f aca="false">IF(B57="","",MONTH(B57))</f>
        <v/>
      </c>
      <c r="I57" s="20" t="str">
        <f aca="false">IF(B57="","",YEAR(B57))</f>
        <v/>
      </c>
    </row>
    <row r="58" customFormat="false" ht="15" hidden="false" customHeight="false" outlineLevel="0" collapsed="false">
      <c r="B58" s="17"/>
      <c r="C58" s="18"/>
      <c r="D58" s="18"/>
      <c r="E58" s="18"/>
      <c r="F58" s="18"/>
      <c r="G58" s="19"/>
      <c r="H58" s="20" t="str">
        <f aca="false">IF(B58="","",MONTH(B58))</f>
        <v/>
      </c>
      <c r="I58" s="20" t="str">
        <f aca="false">IF(B58="","",YEAR(B58))</f>
        <v/>
      </c>
    </row>
    <row r="59" customFormat="false" ht="15" hidden="false" customHeight="false" outlineLevel="0" collapsed="false">
      <c r="B59" s="17"/>
      <c r="C59" s="18"/>
      <c r="D59" s="18"/>
      <c r="E59" s="18"/>
      <c r="F59" s="18"/>
      <c r="G59" s="19"/>
      <c r="H59" s="20" t="str">
        <f aca="false">IF(B59="","",MONTH(B59))</f>
        <v/>
      </c>
      <c r="I59" s="20" t="str">
        <f aca="false">IF(B59="","",YEAR(B59))</f>
        <v/>
      </c>
    </row>
    <row r="60" customFormat="false" ht="15" hidden="false" customHeight="false" outlineLevel="0" collapsed="false">
      <c r="B60" s="17"/>
      <c r="C60" s="18"/>
      <c r="D60" s="18"/>
      <c r="E60" s="18"/>
      <c r="F60" s="18"/>
      <c r="G60" s="19"/>
      <c r="H60" s="20" t="str">
        <f aca="false">IF(B60="","",MONTH(B60))</f>
        <v/>
      </c>
      <c r="I60" s="20" t="str">
        <f aca="false">IF(B60="","",YEAR(B60))</f>
        <v/>
      </c>
    </row>
    <row r="61" customFormat="false" ht="15" hidden="false" customHeight="false" outlineLevel="0" collapsed="false">
      <c r="B61" s="17"/>
      <c r="C61" s="18"/>
      <c r="D61" s="18"/>
      <c r="E61" s="18"/>
      <c r="F61" s="18"/>
      <c r="G61" s="19"/>
      <c r="H61" s="20" t="str">
        <f aca="false">IF(B61="","",MONTH(B61))</f>
        <v/>
      </c>
      <c r="I61" s="20" t="str">
        <f aca="false">IF(B61="","",YEAR(B61))</f>
        <v/>
      </c>
    </row>
    <row r="62" customFormat="false" ht="15" hidden="false" customHeight="false" outlineLevel="0" collapsed="false">
      <c r="B62" s="17"/>
      <c r="C62" s="18"/>
      <c r="D62" s="18"/>
      <c r="E62" s="18"/>
      <c r="F62" s="18"/>
      <c r="G62" s="19"/>
      <c r="H62" s="20" t="str">
        <f aca="false">IF(B62="","",MONTH(B62))</f>
        <v/>
      </c>
      <c r="I62" s="20" t="str">
        <f aca="false">IF(B62="","",YEAR(B62))</f>
        <v/>
      </c>
    </row>
    <row r="63" customFormat="false" ht="15" hidden="false" customHeight="false" outlineLevel="0" collapsed="false">
      <c r="B63" s="17"/>
      <c r="C63" s="18"/>
      <c r="D63" s="18"/>
      <c r="E63" s="18"/>
      <c r="F63" s="18"/>
      <c r="G63" s="19"/>
      <c r="H63" s="20" t="str">
        <f aca="false">IF(B63="","",MONTH(B63))</f>
        <v/>
      </c>
      <c r="I63" s="20" t="str">
        <f aca="false">IF(B63="","",YEAR(B63))</f>
        <v/>
      </c>
    </row>
    <row r="64" customFormat="false" ht="15" hidden="false" customHeight="false" outlineLevel="0" collapsed="false">
      <c r="B64" s="17"/>
      <c r="C64" s="18"/>
      <c r="D64" s="18"/>
      <c r="E64" s="18"/>
      <c r="F64" s="18"/>
      <c r="G64" s="19"/>
      <c r="H64" s="20" t="str">
        <f aca="false">IF(B64="","",MONTH(B64))</f>
        <v/>
      </c>
      <c r="I64" s="20" t="str">
        <f aca="false">IF(B64="","",YEAR(B64))</f>
        <v/>
      </c>
    </row>
    <row r="65" customFormat="false" ht="15" hidden="false" customHeight="false" outlineLevel="0" collapsed="false">
      <c r="B65" s="17"/>
      <c r="C65" s="18"/>
      <c r="D65" s="18"/>
      <c r="E65" s="18"/>
      <c r="F65" s="18"/>
      <c r="G65" s="19"/>
      <c r="H65" s="20" t="str">
        <f aca="false">IF(B65="","",MONTH(B65))</f>
        <v/>
      </c>
      <c r="I65" s="20" t="str">
        <f aca="false">IF(B65="","",YEAR(B65))</f>
        <v/>
      </c>
    </row>
    <row r="66" customFormat="false" ht="15" hidden="false" customHeight="false" outlineLevel="0" collapsed="false">
      <c r="B66" s="17"/>
      <c r="C66" s="18"/>
      <c r="D66" s="18"/>
      <c r="E66" s="18"/>
      <c r="F66" s="18"/>
      <c r="G66" s="19"/>
      <c r="H66" s="20" t="str">
        <f aca="false">IF(B66="","",MONTH(B66))</f>
        <v/>
      </c>
      <c r="I66" s="20" t="str">
        <f aca="false">IF(B66="","",YEAR(B66))</f>
        <v/>
      </c>
    </row>
    <row r="67" customFormat="false" ht="15" hidden="false" customHeight="false" outlineLevel="0" collapsed="false">
      <c r="B67" s="17"/>
      <c r="C67" s="18"/>
      <c r="D67" s="18"/>
      <c r="E67" s="18"/>
      <c r="F67" s="18"/>
      <c r="G67" s="19"/>
      <c r="H67" s="20" t="str">
        <f aca="false">IF(B67="","",MONTH(B67))</f>
        <v/>
      </c>
      <c r="I67" s="20" t="str">
        <f aca="false">IF(B67="","",YEAR(B67))</f>
        <v/>
      </c>
    </row>
    <row r="68" customFormat="false" ht="15" hidden="false" customHeight="false" outlineLevel="0" collapsed="false">
      <c r="B68" s="17"/>
      <c r="C68" s="18"/>
      <c r="D68" s="18"/>
      <c r="E68" s="18"/>
      <c r="F68" s="18"/>
      <c r="G68" s="19"/>
      <c r="H68" s="20" t="str">
        <f aca="false">IF(B68="","",MONTH(B68))</f>
        <v/>
      </c>
      <c r="I68" s="20" t="str">
        <f aca="false">IF(B68="","",YEAR(B68))</f>
        <v/>
      </c>
    </row>
    <row r="69" customFormat="false" ht="15" hidden="false" customHeight="false" outlineLevel="0" collapsed="false">
      <c r="B69" s="17"/>
      <c r="C69" s="18"/>
      <c r="D69" s="18"/>
      <c r="E69" s="18"/>
      <c r="F69" s="18"/>
      <c r="G69" s="19"/>
      <c r="H69" s="20" t="str">
        <f aca="false">IF(B69="","",MONTH(B69))</f>
        <v/>
      </c>
      <c r="I69" s="20" t="str">
        <f aca="false">IF(B69="","",YEAR(B69))</f>
        <v/>
      </c>
    </row>
    <row r="70" customFormat="false" ht="15" hidden="false" customHeight="false" outlineLevel="0" collapsed="false">
      <c r="B70" s="17"/>
      <c r="C70" s="18"/>
      <c r="D70" s="18"/>
      <c r="E70" s="18"/>
      <c r="F70" s="18"/>
      <c r="G70" s="19"/>
      <c r="H70" s="20" t="str">
        <f aca="false">IF(B70="","",MONTH(B70))</f>
        <v/>
      </c>
      <c r="I70" s="20" t="str">
        <f aca="false">IF(B70="","",YEAR(B70))</f>
        <v/>
      </c>
    </row>
    <row r="71" customFormat="false" ht="15" hidden="false" customHeight="false" outlineLevel="0" collapsed="false">
      <c r="B71" s="17"/>
      <c r="C71" s="18"/>
      <c r="D71" s="18"/>
      <c r="E71" s="18"/>
      <c r="F71" s="18"/>
      <c r="G71" s="19"/>
      <c r="H71" s="20" t="str">
        <f aca="false">IF(B71="","",MONTH(B71))</f>
        <v/>
      </c>
      <c r="I71" s="20" t="str">
        <f aca="false">IF(B71="","",YEAR(B71))</f>
        <v/>
      </c>
    </row>
    <row r="72" customFormat="false" ht="15" hidden="false" customHeight="false" outlineLevel="0" collapsed="false">
      <c r="B72" s="17"/>
      <c r="C72" s="18"/>
      <c r="D72" s="18"/>
      <c r="E72" s="18"/>
      <c r="F72" s="18"/>
      <c r="G72" s="19"/>
      <c r="H72" s="20" t="str">
        <f aca="false">IF(B72="","",MONTH(B72))</f>
        <v/>
      </c>
      <c r="I72" s="20" t="str">
        <f aca="false">IF(B72="","",YEAR(B72))</f>
        <v/>
      </c>
    </row>
    <row r="73" customFormat="false" ht="15" hidden="false" customHeight="false" outlineLevel="0" collapsed="false">
      <c r="B73" s="17"/>
      <c r="C73" s="18"/>
      <c r="D73" s="18"/>
      <c r="E73" s="18"/>
      <c r="F73" s="18"/>
      <c r="G73" s="19"/>
      <c r="H73" s="20" t="str">
        <f aca="false">IF(B73="","",MONTH(B73))</f>
        <v/>
      </c>
      <c r="I73" s="20" t="str">
        <f aca="false">IF(B73="","",YEAR(B73))</f>
        <v/>
      </c>
    </row>
    <row r="74" customFormat="false" ht="15" hidden="false" customHeight="false" outlineLevel="0" collapsed="false">
      <c r="B74" s="17"/>
      <c r="C74" s="18"/>
      <c r="D74" s="18"/>
      <c r="E74" s="18"/>
      <c r="F74" s="18"/>
      <c r="G74" s="19"/>
      <c r="H74" s="20" t="str">
        <f aca="false">IF(B74="","",MONTH(B74))</f>
        <v/>
      </c>
      <c r="I74" s="20" t="str">
        <f aca="false">IF(B74="","",YEAR(B74))</f>
        <v/>
      </c>
    </row>
    <row r="75" customFormat="false" ht="15" hidden="false" customHeight="false" outlineLevel="0" collapsed="false">
      <c r="B75" s="17"/>
      <c r="C75" s="18"/>
      <c r="D75" s="18"/>
      <c r="E75" s="18"/>
      <c r="F75" s="18"/>
      <c r="G75" s="19"/>
      <c r="H75" s="20" t="str">
        <f aca="false">IF(B75="","",MONTH(B75))</f>
        <v/>
      </c>
      <c r="I75" s="20" t="str">
        <f aca="false">IF(B75="","",YEAR(B75))</f>
        <v/>
      </c>
    </row>
    <row r="76" customFormat="false" ht="15" hidden="false" customHeight="false" outlineLevel="0" collapsed="false">
      <c r="B76" s="17"/>
      <c r="C76" s="18"/>
      <c r="D76" s="18"/>
      <c r="E76" s="18"/>
      <c r="F76" s="18"/>
      <c r="G76" s="19"/>
      <c r="H76" s="20" t="str">
        <f aca="false">IF(B76="","",MONTH(B76))</f>
        <v/>
      </c>
      <c r="I76" s="20" t="str">
        <f aca="false">IF(B76="","",YEAR(B76))</f>
        <v/>
      </c>
    </row>
    <row r="77" customFormat="false" ht="15" hidden="false" customHeight="false" outlineLevel="0" collapsed="false">
      <c r="B77" s="17"/>
      <c r="C77" s="18"/>
      <c r="D77" s="18"/>
      <c r="E77" s="18"/>
      <c r="F77" s="18"/>
      <c r="G77" s="19"/>
      <c r="H77" s="20" t="str">
        <f aca="false">IF(B77="","",MONTH(B77))</f>
        <v/>
      </c>
      <c r="I77" s="20" t="str">
        <f aca="false">IF(B77="","",YEAR(B77))</f>
        <v/>
      </c>
    </row>
    <row r="78" customFormat="false" ht="15" hidden="false" customHeight="false" outlineLevel="0" collapsed="false">
      <c r="B78" s="17"/>
      <c r="C78" s="18"/>
      <c r="D78" s="18"/>
      <c r="E78" s="18"/>
      <c r="F78" s="18"/>
      <c r="G78" s="19"/>
      <c r="H78" s="20" t="str">
        <f aca="false">IF(B78="","",MONTH(B78))</f>
        <v/>
      </c>
      <c r="I78" s="20" t="str">
        <f aca="false">IF(B78="","",YEAR(B78))</f>
        <v/>
      </c>
    </row>
    <row r="79" customFormat="false" ht="15" hidden="false" customHeight="false" outlineLevel="0" collapsed="false">
      <c r="B79" s="17"/>
      <c r="C79" s="18"/>
      <c r="D79" s="18"/>
      <c r="E79" s="18"/>
      <c r="F79" s="18"/>
      <c r="G79" s="19"/>
      <c r="H79" s="20" t="str">
        <f aca="false">IF(B79="","",MONTH(B79))</f>
        <v/>
      </c>
      <c r="I79" s="20" t="str">
        <f aca="false">IF(B79="","",YEAR(B79))</f>
        <v/>
      </c>
    </row>
    <row r="80" customFormat="false" ht="15" hidden="false" customHeight="false" outlineLevel="0" collapsed="false">
      <c r="B80" s="17"/>
      <c r="C80" s="18"/>
      <c r="D80" s="18"/>
      <c r="E80" s="18"/>
      <c r="F80" s="18"/>
      <c r="G80" s="19"/>
      <c r="H80" s="20" t="str">
        <f aca="false">IF(B80="","",MONTH(B80))</f>
        <v/>
      </c>
      <c r="I80" s="20" t="str">
        <f aca="false">IF(B80="","",YEAR(B80))</f>
        <v/>
      </c>
    </row>
    <row r="81" customFormat="false" ht="15" hidden="false" customHeight="false" outlineLevel="0" collapsed="false">
      <c r="B81" s="17"/>
      <c r="C81" s="18"/>
      <c r="D81" s="18"/>
      <c r="E81" s="18"/>
      <c r="F81" s="18"/>
      <c r="G81" s="19"/>
      <c r="H81" s="20" t="str">
        <f aca="false">IF(B81="","",MONTH(B81))</f>
        <v/>
      </c>
      <c r="I81" s="20" t="str">
        <f aca="false">IF(B81="","",YEAR(B81))</f>
        <v/>
      </c>
    </row>
    <row r="82" customFormat="false" ht="15" hidden="false" customHeight="false" outlineLevel="0" collapsed="false">
      <c r="B82" s="17"/>
      <c r="C82" s="18"/>
      <c r="D82" s="18"/>
      <c r="E82" s="18"/>
      <c r="F82" s="18"/>
      <c r="G82" s="19"/>
      <c r="H82" s="20" t="str">
        <f aca="false">IF(B82="","",MONTH(B82))</f>
        <v/>
      </c>
      <c r="I82" s="20" t="str">
        <f aca="false">IF(B82="","",YEAR(B82))</f>
        <v/>
      </c>
    </row>
    <row r="83" customFormat="false" ht="15" hidden="false" customHeight="false" outlineLevel="0" collapsed="false">
      <c r="B83" s="17"/>
      <c r="C83" s="18"/>
      <c r="D83" s="18"/>
      <c r="E83" s="18"/>
      <c r="F83" s="18"/>
      <c r="G83" s="19"/>
      <c r="H83" s="20" t="str">
        <f aca="false">IF(B83="","",MONTH(B83))</f>
        <v/>
      </c>
      <c r="I83" s="20" t="str">
        <f aca="false">IF(B83="","",YEAR(B83))</f>
        <v/>
      </c>
    </row>
    <row r="84" customFormat="false" ht="15" hidden="false" customHeight="false" outlineLevel="0" collapsed="false">
      <c r="B84" s="17"/>
      <c r="C84" s="18"/>
      <c r="D84" s="18"/>
      <c r="E84" s="18"/>
      <c r="F84" s="18"/>
      <c r="G84" s="19"/>
      <c r="H84" s="20" t="str">
        <f aca="false">IF(B84="","",MONTH(B84))</f>
        <v/>
      </c>
      <c r="I84" s="20" t="str">
        <f aca="false">IF(B84="","",YEAR(B84))</f>
        <v/>
      </c>
    </row>
    <row r="85" customFormat="false" ht="15" hidden="false" customHeight="false" outlineLevel="0" collapsed="false">
      <c r="B85" s="17"/>
      <c r="C85" s="18"/>
      <c r="D85" s="18"/>
      <c r="E85" s="18"/>
      <c r="F85" s="18"/>
      <c r="G85" s="19"/>
      <c r="H85" s="20" t="str">
        <f aca="false">IF(B85="","",MONTH(B85))</f>
        <v/>
      </c>
      <c r="I85" s="20" t="str">
        <f aca="false">IF(B85="","",YEAR(B85))</f>
        <v/>
      </c>
    </row>
    <row r="86" customFormat="false" ht="15" hidden="false" customHeight="false" outlineLevel="0" collapsed="false">
      <c r="B86" s="17"/>
      <c r="C86" s="18"/>
      <c r="D86" s="18"/>
      <c r="E86" s="18"/>
      <c r="F86" s="18"/>
      <c r="G86" s="19"/>
      <c r="H86" s="20" t="str">
        <f aca="false">IF(B86="","",MONTH(B86))</f>
        <v/>
      </c>
      <c r="I86" s="20" t="str">
        <f aca="false">IF(B86="","",YEAR(B86))</f>
        <v/>
      </c>
    </row>
    <row r="87" customFormat="false" ht="15" hidden="false" customHeight="false" outlineLevel="0" collapsed="false">
      <c r="B87" s="17"/>
      <c r="C87" s="18"/>
      <c r="D87" s="18"/>
      <c r="E87" s="18"/>
      <c r="F87" s="18"/>
      <c r="G87" s="19"/>
      <c r="H87" s="20" t="str">
        <f aca="false">IF(B87="","",MONTH(B87))</f>
        <v/>
      </c>
      <c r="I87" s="20" t="str">
        <f aca="false">IF(B87="","",YEAR(B87))</f>
        <v/>
      </c>
    </row>
    <row r="88" customFormat="false" ht="15" hidden="false" customHeight="false" outlineLevel="0" collapsed="false">
      <c r="B88" s="17"/>
      <c r="C88" s="18"/>
      <c r="D88" s="18"/>
      <c r="E88" s="18"/>
      <c r="F88" s="18"/>
      <c r="G88" s="19"/>
      <c r="H88" s="20" t="str">
        <f aca="false">IF(B88="","",MONTH(B88))</f>
        <v/>
      </c>
      <c r="I88" s="20" t="str">
        <f aca="false">IF(B88="","",YEAR(B88))</f>
        <v/>
      </c>
    </row>
    <row r="89" customFormat="false" ht="15" hidden="false" customHeight="false" outlineLevel="0" collapsed="false">
      <c r="B89" s="17"/>
      <c r="C89" s="18"/>
      <c r="D89" s="18"/>
      <c r="E89" s="18"/>
      <c r="F89" s="18"/>
      <c r="G89" s="19"/>
      <c r="H89" s="20" t="str">
        <f aca="false">IF(B89="","",MONTH(B89))</f>
        <v/>
      </c>
      <c r="I89" s="20" t="str">
        <f aca="false">IF(B89="","",YEAR(B89))</f>
        <v/>
      </c>
    </row>
    <row r="90" customFormat="false" ht="15" hidden="false" customHeight="false" outlineLevel="0" collapsed="false">
      <c r="B90" s="17"/>
      <c r="C90" s="18"/>
      <c r="D90" s="18"/>
      <c r="E90" s="18"/>
      <c r="F90" s="18"/>
      <c r="G90" s="19"/>
      <c r="H90" s="20" t="str">
        <f aca="false">IF(B90="","",MONTH(B90))</f>
        <v/>
      </c>
      <c r="I90" s="20" t="str">
        <f aca="false">IF(B90="","",YEAR(B90))</f>
        <v/>
      </c>
    </row>
    <row r="91" customFormat="false" ht="15" hidden="false" customHeight="false" outlineLevel="0" collapsed="false">
      <c r="B91" s="17"/>
      <c r="C91" s="18"/>
      <c r="D91" s="18"/>
      <c r="E91" s="18"/>
      <c r="F91" s="18"/>
      <c r="G91" s="19"/>
      <c r="H91" s="20" t="str">
        <f aca="false">IF(B91="","",MONTH(B91))</f>
        <v/>
      </c>
      <c r="I91" s="20" t="str">
        <f aca="false">IF(B91="","",YEAR(B91))</f>
        <v/>
      </c>
    </row>
    <row r="92" customFormat="false" ht="15" hidden="false" customHeight="false" outlineLevel="0" collapsed="false">
      <c r="B92" s="17"/>
      <c r="C92" s="18"/>
      <c r="D92" s="18"/>
      <c r="E92" s="18"/>
      <c r="F92" s="18"/>
      <c r="G92" s="19"/>
      <c r="H92" s="20" t="str">
        <f aca="false">IF(B92="","",MONTH(B92))</f>
        <v/>
      </c>
      <c r="I92" s="20" t="str">
        <f aca="false">IF(B92="","",YEAR(B92))</f>
        <v/>
      </c>
    </row>
    <row r="93" customFormat="false" ht="15" hidden="false" customHeight="false" outlineLevel="0" collapsed="false">
      <c r="B93" s="17"/>
      <c r="C93" s="18"/>
      <c r="D93" s="18"/>
      <c r="E93" s="18"/>
      <c r="F93" s="18"/>
      <c r="G93" s="19"/>
      <c r="H93" s="20" t="str">
        <f aca="false">IF(B93="","",MONTH(B93))</f>
        <v/>
      </c>
      <c r="I93" s="20" t="str">
        <f aca="false">IF(B93="","",YEAR(B93))</f>
        <v/>
      </c>
    </row>
    <row r="94" customFormat="false" ht="15" hidden="false" customHeight="false" outlineLevel="0" collapsed="false">
      <c r="B94" s="17"/>
      <c r="C94" s="18"/>
      <c r="D94" s="18"/>
      <c r="E94" s="18"/>
      <c r="F94" s="18"/>
      <c r="G94" s="19"/>
      <c r="H94" s="20" t="str">
        <f aca="false">IF(B94="","",MONTH(B94))</f>
        <v/>
      </c>
      <c r="I94" s="20" t="str">
        <f aca="false">IF(B94="","",YEAR(B94))</f>
        <v/>
      </c>
    </row>
    <row r="95" customFormat="false" ht="15" hidden="false" customHeight="false" outlineLevel="0" collapsed="false">
      <c r="B95" s="17"/>
      <c r="C95" s="18"/>
      <c r="D95" s="18"/>
      <c r="E95" s="18"/>
      <c r="F95" s="18"/>
      <c r="G95" s="19"/>
      <c r="H95" s="20" t="str">
        <f aca="false">IF(B95="","",MONTH(B95))</f>
        <v/>
      </c>
      <c r="I95" s="20" t="str">
        <f aca="false">IF(B95="","",YEAR(B95))</f>
        <v/>
      </c>
    </row>
    <row r="96" customFormat="false" ht="15" hidden="false" customHeight="false" outlineLevel="0" collapsed="false">
      <c r="B96" s="17"/>
      <c r="C96" s="18"/>
      <c r="D96" s="18"/>
      <c r="E96" s="18"/>
      <c r="F96" s="18"/>
      <c r="G96" s="19"/>
      <c r="H96" s="20" t="str">
        <f aca="false">IF(B96="","",MONTH(B96))</f>
        <v/>
      </c>
      <c r="I96" s="20" t="str">
        <f aca="false">IF(B96="","",YEAR(B96))</f>
        <v/>
      </c>
    </row>
    <row r="97" customFormat="false" ht="15" hidden="false" customHeight="false" outlineLevel="0" collapsed="false">
      <c r="B97" s="17"/>
      <c r="C97" s="18"/>
      <c r="D97" s="18"/>
      <c r="E97" s="18"/>
      <c r="F97" s="18"/>
      <c r="G97" s="19"/>
      <c r="H97" s="20" t="str">
        <f aca="false">IF(B97="","",MONTH(B97))</f>
        <v/>
      </c>
      <c r="I97" s="20" t="str">
        <f aca="false">IF(B97="","",YEAR(B97))</f>
        <v/>
      </c>
    </row>
    <row r="98" customFormat="false" ht="15" hidden="false" customHeight="false" outlineLevel="0" collapsed="false">
      <c r="B98" s="17"/>
      <c r="C98" s="18"/>
      <c r="D98" s="18"/>
      <c r="E98" s="18"/>
      <c r="F98" s="18"/>
      <c r="G98" s="19"/>
      <c r="H98" s="20" t="str">
        <f aca="false">IF(B98="","",MONTH(B98))</f>
        <v/>
      </c>
      <c r="I98" s="20" t="str">
        <f aca="false">IF(B98="","",YEAR(B98))</f>
        <v/>
      </c>
    </row>
    <row r="99" customFormat="false" ht="15" hidden="false" customHeight="false" outlineLevel="0" collapsed="false">
      <c r="B99" s="17"/>
      <c r="C99" s="18"/>
      <c r="D99" s="18"/>
      <c r="E99" s="18"/>
      <c r="F99" s="18"/>
      <c r="G99" s="19"/>
      <c r="H99" s="20" t="str">
        <f aca="false">IF(B99="","",MONTH(B99))</f>
        <v/>
      </c>
      <c r="I99" s="20" t="str">
        <f aca="false">IF(B99="","",YEAR(B99))</f>
        <v/>
      </c>
    </row>
    <row r="100" customFormat="false" ht="15" hidden="false" customHeight="false" outlineLevel="0" collapsed="false">
      <c r="B100" s="17"/>
      <c r="C100" s="18"/>
      <c r="D100" s="18"/>
      <c r="E100" s="18"/>
      <c r="F100" s="18"/>
      <c r="G100" s="19"/>
      <c r="H100" s="20" t="str">
        <f aca="false">IF(B100="","",MONTH(B100))</f>
        <v/>
      </c>
      <c r="I100" s="20" t="str">
        <f aca="false">IF(B100="","",YEAR(B100))</f>
        <v/>
      </c>
    </row>
    <row r="101" customFormat="false" ht="15" hidden="false" customHeight="false" outlineLevel="0" collapsed="false">
      <c r="B101" s="17"/>
      <c r="C101" s="18"/>
      <c r="D101" s="18"/>
      <c r="E101" s="18"/>
      <c r="F101" s="18"/>
      <c r="G101" s="19"/>
      <c r="H101" s="20" t="str">
        <f aca="false">IF(B101="","",MONTH(B101))</f>
        <v/>
      </c>
      <c r="I101" s="20" t="str">
        <f aca="false">IF(B101="","",YEAR(B101))</f>
        <v/>
      </c>
    </row>
    <row r="102" customFormat="false" ht="15" hidden="false" customHeight="false" outlineLevel="0" collapsed="false">
      <c r="B102" s="17"/>
      <c r="C102" s="18"/>
      <c r="D102" s="18"/>
      <c r="E102" s="18"/>
      <c r="F102" s="18"/>
      <c r="G102" s="19"/>
      <c r="H102" s="20" t="str">
        <f aca="false">IF(B102="","",MONTH(B102))</f>
        <v/>
      </c>
      <c r="I102" s="20" t="str">
        <f aca="false">IF(B102="","",YEAR(B102))</f>
        <v/>
      </c>
    </row>
    <row r="103" customFormat="false" ht="15" hidden="false" customHeight="false" outlineLevel="0" collapsed="false">
      <c r="B103" s="17"/>
      <c r="C103" s="18"/>
      <c r="D103" s="18"/>
      <c r="E103" s="18"/>
      <c r="F103" s="18"/>
      <c r="G103" s="19"/>
      <c r="H103" s="20" t="str">
        <f aca="false">IF(B103="","",MONTH(B103))</f>
        <v/>
      </c>
      <c r="I103" s="20" t="str">
        <f aca="false">IF(B103="","",YEAR(B103))</f>
        <v/>
      </c>
    </row>
    <row r="104" customFormat="false" ht="15" hidden="false" customHeight="false" outlineLevel="0" collapsed="false">
      <c r="B104" s="17"/>
      <c r="C104" s="18"/>
      <c r="D104" s="18"/>
      <c r="E104" s="18"/>
      <c r="F104" s="18"/>
      <c r="G104" s="19"/>
      <c r="H104" s="20" t="str">
        <f aca="false">IF(B104="","",MONTH(B104))</f>
        <v/>
      </c>
      <c r="I104" s="20" t="str">
        <f aca="false">IF(B104="","",YEAR(B104))</f>
        <v/>
      </c>
    </row>
    <row r="105" customFormat="false" ht="15" hidden="false" customHeight="false" outlineLevel="0" collapsed="false">
      <c r="B105" s="17"/>
      <c r="C105" s="18"/>
      <c r="D105" s="18"/>
      <c r="E105" s="18"/>
      <c r="F105" s="18"/>
      <c r="G105" s="19"/>
      <c r="H105" s="20" t="str">
        <f aca="false">IF(B105="","",MONTH(B105))</f>
        <v/>
      </c>
      <c r="I105" s="20" t="str">
        <f aca="false">IF(B105="","",YEAR(B105))</f>
        <v/>
      </c>
    </row>
    <row r="106" customFormat="false" ht="15" hidden="false" customHeight="false" outlineLevel="0" collapsed="false">
      <c r="B106" s="17"/>
      <c r="C106" s="18"/>
      <c r="D106" s="18"/>
      <c r="E106" s="18"/>
      <c r="F106" s="18"/>
      <c r="G106" s="19"/>
      <c r="H106" s="20" t="str">
        <f aca="false">IF(B106="","",MONTH(B106))</f>
        <v/>
      </c>
      <c r="I106" s="20" t="str">
        <f aca="false">IF(B106="","",YEAR(B106))</f>
        <v/>
      </c>
    </row>
    <row r="107" customFormat="false" ht="15" hidden="false" customHeight="false" outlineLevel="0" collapsed="false">
      <c r="B107" s="17"/>
      <c r="C107" s="18"/>
      <c r="D107" s="18"/>
      <c r="E107" s="18"/>
      <c r="F107" s="18"/>
      <c r="G107" s="19"/>
      <c r="H107" s="20" t="str">
        <f aca="false">IF(B107="","",MONTH(B107))</f>
        <v/>
      </c>
      <c r="I107" s="20" t="str">
        <f aca="false">IF(B107="","",YEAR(B107))</f>
        <v/>
      </c>
    </row>
    <row r="108" customFormat="false" ht="15" hidden="false" customHeight="false" outlineLevel="0" collapsed="false">
      <c r="B108" s="17"/>
      <c r="C108" s="18"/>
      <c r="D108" s="18"/>
      <c r="E108" s="18"/>
      <c r="F108" s="18"/>
      <c r="G108" s="19"/>
      <c r="H108" s="20" t="str">
        <f aca="false">IF(B108="","",MONTH(B108))</f>
        <v/>
      </c>
      <c r="I108" s="20" t="str">
        <f aca="false">IF(B108="","",YEAR(B108))</f>
        <v/>
      </c>
    </row>
    <row r="109" customFormat="false" ht="15" hidden="false" customHeight="false" outlineLevel="0" collapsed="false">
      <c r="B109" s="17"/>
      <c r="C109" s="18"/>
      <c r="D109" s="18"/>
      <c r="E109" s="18"/>
      <c r="F109" s="18"/>
      <c r="G109" s="19"/>
      <c r="H109" s="20" t="str">
        <f aca="false">IF(B109="","",MONTH(B109))</f>
        <v/>
      </c>
      <c r="I109" s="20" t="str">
        <f aca="false">IF(B109="","",YEAR(B109))</f>
        <v/>
      </c>
    </row>
    <row r="110" customFormat="false" ht="15" hidden="false" customHeight="false" outlineLevel="0" collapsed="false">
      <c r="B110" s="17"/>
      <c r="C110" s="18"/>
      <c r="D110" s="18"/>
      <c r="E110" s="18"/>
      <c r="F110" s="18"/>
      <c r="G110" s="19"/>
      <c r="H110" s="20" t="str">
        <f aca="false">IF(B110="","",MONTH(B110))</f>
        <v/>
      </c>
      <c r="I110" s="20" t="str">
        <f aca="false">IF(B110="","",YEAR(B110))</f>
        <v/>
      </c>
    </row>
    <row r="111" customFormat="false" ht="15" hidden="false" customHeight="false" outlineLevel="0" collapsed="false">
      <c r="B111" s="17"/>
      <c r="C111" s="18"/>
      <c r="D111" s="18"/>
      <c r="E111" s="18"/>
      <c r="F111" s="18"/>
      <c r="G111" s="19"/>
      <c r="H111" s="20" t="str">
        <f aca="false">IF(B111="","",MONTH(B111))</f>
        <v/>
      </c>
      <c r="I111" s="20" t="str">
        <f aca="false">IF(B111="","",YEAR(B111))</f>
        <v/>
      </c>
    </row>
    <row r="112" customFormat="false" ht="15" hidden="false" customHeight="false" outlineLevel="0" collapsed="false">
      <c r="B112" s="17"/>
      <c r="C112" s="18"/>
      <c r="D112" s="18"/>
      <c r="E112" s="18"/>
      <c r="F112" s="18"/>
      <c r="G112" s="19"/>
      <c r="H112" s="20" t="str">
        <f aca="false">IF(B112="","",MONTH(B112))</f>
        <v/>
      </c>
      <c r="I112" s="20" t="str">
        <f aca="false">IF(B112="","",YEAR(B112))</f>
        <v/>
      </c>
    </row>
    <row r="113" customFormat="false" ht="15" hidden="false" customHeight="false" outlineLevel="0" collapsed="false">
      <c r="B113" s="17"/>
      <c r="C113" s="18"/>
      <c r="D113" s="18"/>
      <c r="E113" s="18"/>
      <c r="F113" s="18"/>
      <c r="G113" s="19"/>
      <c r="H113" s="20" t="str">
        <f aca="false">IF(B113="","",MONTH(B113))</f>
        <v/>
      </c>
      <c r="I113" s="20" t="str">
        <f aca="false">IF(B113="","",YEAR(B113))</f>
        <v/>
      </c>
    </row>
    <row r="114" customFormat="false" ht="15" hidden="false" customHeight="false" outlineLevel="0" collapsed="false">
      <c r="B114" s="17"/>
      <c r="C114" s="18"/>
      <c r="D114" s="18"/>
      <c r="E114" s="18"/>
      <c r="F114" s="18"/>
      <c r="G114" s="19"/>
      <c r="H114" s="20" t="str">
        <f aca="false">IF(B114="","",MONTH(B114))</f>
        <v/>
      </c>
      <c r="I114" s="20" t="str">
        <f aca="false">IF(B114="","",YEAR(B114))</f>
        <v/>
      </c>
    </row>
    <row r="115" customFormat="false" ht="15" hidden="false" customHeight="false" outlineLevel="0" collapsed="false">
      <c r="B115" s="17"/>
      <c r="C115" s="18"/>
      <c r="D115" s="18"/>
      <c r="E115" s="18"/>
      <c r="F115" s="18"/>
      <c r="G115" s="19"/>
      <c r="H115" s="20" t="str">
        <f aca="false">IF(B115="","",MONTH(B115))</f>
        <v/>
      </c>
      <c r="I115" s="20" t="str">
        <f aca="false">IF(B115="","",YEAR(B115))</f>
        <v/>
      </c>
    </row>
    <row r="116" customFormat="false" ht="15" hidden="false" customHeight="false" outlineLevel="0" collapsed="false">
      <c r="B116" s="17"/>
      <c r="C116" s="18"/>
      <c r="D116" s="18"/>
      <c r="E116" s="18"/>
      <c r="F116" s="18"/>
      <c r="G116" s="19"/>
      <c r="H116" s="20" t="str">
        <f aca="false">IF(B116="","",MONTH(B116))</f>
        <v/>
      </c>
      <c r="I116" s="20" t="str">
        <f aca="false">IF(B116="","",YEAR(B116))</f>
        <v/>
      </c>
    </row>
    <row r="117" customFormat="false" ht="15" hidden="false" customHeight="false" outlineLevel="0" collapsed="false">
      <c r="B117" s="17"/>
      <c r="C117" s="18"/>
      <c r="D117" s="18"/>
      <c r="E117" s="18"/>
      <c r="F117" s="18"/>
      <c r="G117" s="19"/>
      <c r="H117" s="20" t="str">
        <f aca="false">IF(B117="","",MONTH(B117))</f>
        <v/>
      </c>
      <c r="I117" s="20" t="str">
        <f aca="false">IF(B117="","",YEAR(B117))</f>
        <v/>
      </c>
    </row>
    <row r="118" customFormat="false" ht="15" hidden="false" customHeight="false" outlineLevel="0" collapsed="false">
      <c r="B118" s="17"/>
      <c r="C118" s="18"/>
      <c r="D118" s="18"/>
      <c r="E118" s="18"/>
      <c r="F118" s="18"/>
      <c r="G118" s="19"/>
      <c r="H118" s="20" t="str">
        <f aca="false">IF(B118="","",MONTH(B118))</f>
        <v/>
      </c>
      <c r="I118" s="20" t="str">
        <f aca="false">IF(B118="","",YEAR(B118))</f>
        <v/>
      </c>
    </row>
    <row r="119" customFormat="false" ht="15" hidden="false" customHeight="false" outlineLevel="0" collapsed="false">
      <c r="B119" s="17"/>
      <c r="C119" s="18"/>
      <c r="D119" s="18"/>
      <c r="E119" s="18"/>
      <c r="F119" s="18"/>
      <c r="G119" s="19"/>
      <c r="H119" s="20" t="str">
        <f aca="false">IF(B119="","",MONTH(B119))</f>
        <v/>
      </c>
      <c r="I119" s="20" t="str">
        <f aca="false">IF(B119="","",YEAR(B119))</f>
        <v/>
      </c>
    </row>
    <row r="120" customFormat="false" ht="15" hidden="false" customHeight="false" outlineLevel="0" collapsed="false">
      <c r="B120" s="17"/>
      <c r="C120" s="18"/>
      <c r="D120" s="18"/>
      <c r="E120" s="18"/>
      <c r="F120" s="18"/>
      <c r="G120" s="19"/>
      <c r="H120" s="20" t="str">
        <f aca="false">IF(B120="","",MONTH(B120))</f>
        <v/>
      </c>
      <c r="I120" s="20" t="str">
        <f aca="false">IF(B120="","",YEAR(B120))</f>
        <v/>
      </c>
    </row>
    <row r="121" customFormat="false" ht="15" hidden="false" customHeight="false" outlineLevel="0" collapsed="false">
      <c r="B121" s="17"/>
      <c r="C121" s="18"/>
      <c r="D121" s="18"/>
      <c r="E121" s="18"/>
      <c r="F121" s="18"/>
      <c r="G121" s="19"/>
      <c r="H121" s="20" t="str">
        <f aca="false">IF(B121="","",MONTH(B121))</f>
        <v/>
      </c>
      <c r="I121" s="20" t="str">
        <f aca="false">IF(B121="","",YEAR(B121))</f>
        <v/>
      </c>
    </row>
    <row r="122" customFormat="false" ht="15" hidden="false" customHeight="false" outlineLevel="0" collapsed="false">
      <c r="B122" s="17"/>
      <c r="C122" s="18"/>
      <c r="D122" s="18"/>
      <c r="E122" s="18"/>
      <c r="F122" s="18"/>
      <c r="G122" s="19"/>
      <c r="H122" s="20" t="str">
        <f aca="false">IF(B122="","",MONTH(B122))</f>
        <v/>
      </c>
      <c r="I122" s="20" t="str">
        <f aca="false">IF(B122="","",YEAR(B122))</f>
        <v/>
      </c>
    </row>
    <row r="123" customFormat="false" ht="15" hidden="false" customHeight="false" outlineLevel="0" collapsed="false">
      <c r="B123" s="17"/>
      <c r="C123" s="18"/>
      <c r="D123" s="18"/>
      <c r="E123" s="18"/>
      <c r="F123" s="18"/>
      <c r="G123" s="19"/>
      <c r="H123" s="20" t="str">
        <f aca="false">IF(B123="","",MONTH(B123))</f>
        <v/>
      </c>
      <c r="I123" s="20" t="str">
        <f aca="false">IF(B123="","",YEAR(B123))</f>
        <v/>
      </c>
    </row>
    <row r="124" customFormat="false" ht="15" hidden="false" customHeight="false" outlineLevel="0" collapsed="false">
      <c r="B124" s="17"/>
      <c r="C124" s="18"/>
      <c r="D124" s="18"/>
      <c r="E124" s="18"/>
      <c r="F124" s="18"/>
      <c r="G124" s="19"/>
      <c r="H124" s="20" t="str">
        <f aca="false">IF(B124="","",MONTH(B124))</f>
        <v/>
      </c>
      <c r="I124" s="20" t="str">
        <f aca="false">IF(B124="","",YEAR(B124))</f>
        <v/>
      </c>
    </row>
    <row r="125" customFormat="false" ht="15" hidden="false" customHeight="false" outlineLevel="0" collapsed="false">
      <c r="B125" s="17"/>
      <c r="C125" s="18"/>
      <c r="D125" s="18"/>
      <c r="E125" s="18"/>
      <c r="F125" s="18"/>
      <c r="G125" s="19"/>
      <c r="H125" s="20" t="str">
        <f aca="false">IF(B125="","",MONTH(B125))</f>
        <v/>
      </c>
      <c r="I125" s="20" t="str">
        <f aca="false">IF(B125="","",YEAR(B125))</f>
        <v/>
      </c>
    </row>
    <row r="126" customFormat="false" ht="15" hidden="false" customHeight="false" outlineLevel="0" collapsed="false">
      <c r="B126" s="17"/>
      <c r="C126" s="18"/>
      <c r="D126" s="18"/>
      <c r="E126" s="18"/>
      <c r="F126" s="18"/>
      <c r="G126" s="19"/>
      <c r="H126" s="20" t="str">
        <f aca="false">IF(B126="","",MONTH(B126))</f>
        <v/>
      </c>
      <c r="I126" s="20" t="str">
        <f aca="false">IF(B126="","",YEAR(B126))</f>
        <v/>
      </c>
    </row>
    <row r="127" customFormat="false" ht="15" hidden="false" customHeight="false" outlineLevel="0" collapsed="false">
      <c r="B127" s="17"/>
      <c r="C127" s="18"/>
      <c r="D127" s="18"/>
      <c r="E127" s="18"/>
      <c r="F127" s="18"/>
      <c r="G127" s="19"/>
      <c r="H127" s="20" t="str">
        <f aca="false">IF(B127="","",MONTH(B127))</f>
        <v/>
      </c>
      <c r="I127" s="20" t="str">
        <f aca="false">IF(B127="","",YEAR(B127))</f>
        <v/>
      </c>
    </row>
    <row r="128" customFormat="false" ht="15" hidden="false" customHeight="false" outlineLevel="0" collapsed="false">
      <c r="B128" s="17"/>
      <c r="C128" s="18"/>
      <c r="D128" s="18"/>
      <c r="E128" s="18"/>
      <c r="F128" s="18"/>
      <c r="G128" s="19"/>
      <c r="H128" s="20" t="str">
        <f aca="false">IF(B128="","",MONTH(B128))</f>
        <v/>
      </c>
      <c r="I128" s="20" t="str">
        <f aca="false">IF(B128="","",YEAR(B128))</f>
        <v/>
      </c>
    </row>
    <row r="129" customFormat="false" ht="15" hidden="false" customHeight="false" outlineLevel="0" collapsed="false">
      <c r="B129" s="17"/>
      <c r="C129" s="18"/>
      <c r="D129" s="18"/>
      <c r="E129" s="18"/>
      <c r="F129" s="18"/>
      <c r="G129" s="19"/>
      <c r="H129" s="20" t="str">
        <f aca="false">IF(B129="","",MONTH(B129))</f>
        <v/>
      </c>
      <c r="I129" s="20" t="str">
        <f aca="false">IF(B129="","",YEAR(B129))</f>
        <v/>
      </c>
    </row>
    <row r="130" customFormat="false" ht="15" hidden="false" customHeight="false" outlineLevel="0" collapsed="false">
      <c r="B130" s="17"/>
      <c r="C130" s="18"/>
      <c r="D130" s="18"/>
      <c r="E130" s="18"/>
      <c r="F130" s="18"/>
      <c r="G130" s="19"/>
      <c r="H130" s="20" t="str">
        <f aca="false">IF(B130="","",MONTH(B130))</f>
        <v/>
      </c>
      <c r="I130" s="20" t="str">
        <f aca="false">IF(B130="","",YEAR(B130))</f>
        <v/>
      </c>
    </row>
    <row r="131" customFormat="false" ht="15" hidden="false" customHeight="false" outlineLevel="0" collapsed="false">
      <c r="B131" s="17"/>
      <c r="C131" s="18"/>
      <c r="D131" s="18"/>
      <c r="E131" s="18"/>
      <c r="F131" s="18"/>
      <c r="G131" s="19"/>
      <c r="H131" s="20" t="str">
        <f aca="false">IF(B131="","",MONTH(B131))</f>
        <v/>
      </c>
      <c r="I131" s="20" t="str">
        <f aca="false">IF(B131="","",YEAR(B131))</f>
        <v/>
      </c>
    </row>
    <row r="132" customFormat="false" ht="15" hidden="false" customHeight="false" outlineLevel="0" collapsed="false">
      <c r="B132" s="17"/>
      <c r="C132" s="18"/>
      <c r="D132" s="18"/>
      <c r="E132" s="18"/>
      <c r="F132" s="18"/>
      <c r="G132" s="19"/>
      <c r="H132" s="20" t="str">
        <f aca="false">IF(B132="","",MONTH(B132))</f>
        <v/>
      </c>
      <c r="I132" s="20" t="str">
        <f aca="false">IF(B132="","",YEAR(B132))</f>
        <v/>
      </c>
    </row>
    <row r="133" customFormat="false" ht="15" hidden="false" customHeight="false" outlineLevel="0" collapsed="false">
      <c r="B133" s="17"/>
      <c r="C133" s="18"/>
      <c r="D133" s="18"/>
      <c r="E133" s="18"/>
      <c r="F133" s="18"/>
      <c r="G133" s="19"/>
      <c r="H133" s="20" t="str">
        <f aca="false">IF(B133="","",MONTH(B133))</f>
        <v/>
      </c>
      <c r="I133" s="20" t="str">
        <f aca="false">IF(B133="","",YEAR(B133))</f>
        <v/>
      </c>
    </row>
    <row r="134" customFormat="false" ht="15" hidden="false" customHeight="false" outlineLevel="0" collapsed="false">
      <c r="B134" s="17"/>
      <c r="C134" s="18"/>
      <c r="D134" s="18"/>
      <c r="E134" s="18"/>
      <c r="F134" s="18"/>
      <c r="G134" s="19"/>
      <c r="H134" s="20" t="str">
        <f aca="false">IF(B134="","",MONTH(B134))</f>
        <v/>
      </c>
      <c r="I134" s="20" t="str">
        <f aca="false">IF(B134="","",YEAR(B134))</f>
        <v/>
      </c>
    </row>
    <row r="135" customFormat="false" ht="15" hidden="false" customHeight="false" outlineLevel="0" collapsed="false">
      <c r="B135" s="17"/>
      <c r="C135" s="18"/>
      <c r="D135" s="18"/>
      <c r="E135" s="18"/>
      <c r="F135" s="18"/>
      <c r="G135" s="19"/>
      <c r="H135" s="20" t="str">
        <f aca="false">IF(B135="","",MONTH(B135))</f>
        <v/>
      </c>
      <c r="I135" s="20" t="str">
        <f aca="false">IF(B135="","",YEAR(B135))</f>
        <v/>
      </c>
    </row>
    <row r="136" customFormat="false" ht="15" hidden="false" customHeight="false" outlineLevel="0" collapsed="false">
      <c r="B136" s="17"/>
      <c r="C136" s="18"/>
      <c r="D136" s="18"/>
      <c r="E136" s="18"/>
      <c r="F136" s="18"/>
      <c r="G136" s="19"/>
      <c r="H136" s="20" t="str">
        <f aca="false">IF(B136="","",MONTH(B136))</f>
        <v/>
      </c>
      <c r="I136" s="20" t="str">
        <f aca="false">IF(B136="","",YEAR(B136))</f>
        <v/>
      </c>
    </row>
    <row r="137" customFormat="false" ht="15" hidden="false" customHeight="false" outlineLevel="0" collapsed="false">
      <c r="B137" s="17"/>
      <c r="C137" s="18"/>
      <c r="D137" s="18"/>
      <c r="E137" s="18"/>
      <c r="F137" s="18"/>
      <c r="G137" s="19"/>
      <c r="H137" s="20" t="str">
        <f aca="false">IF(B137="","",MONTH(B137))</f>
        <v/>
      </c>
      <c r="I137" s="20" t="str">
        <f aca="false">IF(B137="","",YEAR(B137))</f>
        <v/>
      </c>
    </row>
    <row r="138" customFormat="false" ht="15" hidden="false" customHeight="false" outlineLevel="0" collapsed="false">
      <c r="B138" s="17"/>
      <c r="C138" s="18"/>
      <c r="D138" s="18"/>
      <c r="E138" s="18"/>
      <c r="F138" s="18"/>
      <c r="G138" s="19"/>
      <c r="H138" s="20" t="str">
        <f aca="false">IF(B138="","",MONTH(B138))</f>
        <v/>
      </c>
      <c r="I138" s="20" t="str">
        <f aca="false">IF(B138="","",YEAR(B138))</f>
        <v/>
      </c>
    </row>
    <row r="139" customFormat="false" ht="15" hidden="false" customHeight="false" outlineLevel="0" collapsed="false">
      <c r="B139" s="17"/>
      <c r="C139" s="18"/>
      <c r="D139" s="18"/>
      <c r="E139" s="18"/>
      <c r="F139" s="18"/>
      <c r="G139" s="19"/>
      <c r="H139" s="20" t="str">
        <f aca="false">IF(B139="","",MONTH(B139))</f>
        <v/>
      </c>
      <c r="I139" s="20" t="str">
        <f aca="false">IF(B139="","",YEAR(B139))</f>
        <v/>
      </c>
    </row>
    <row r="140" customFormat="false" ht="15" hidden="false" customHeight="false" outlineLevel="0" collapsed="false">
      <c r="B140" s="17"/>
      <c r="C140" s="18"/>
      <c r="D140" s="18"/>
      <c r="E140" s="18"/>
      <c r="F140" s="18"/>
      <c r="G140" s="19"/>
      <c r="H140" s="20" t="str">
        <f aca="false">IF(B140="","",MONTH(B140))</f>
        <v/>
      </c>
      <c r="I140" s="20" t="str">
        <f aca="false">IF(B140="","",YEAR(B140))</f>
        <v/>
      </c>
    </row>
    <row r="141" customFormat="false" ht="15" hidden="false" customHeight="false" outlineLevel="0" collapsed="false">
      <c r="B141" s="17"/>
      <c r="C141" s="18"/>
      <c r="D141" s="18"/>
      <c r="E141" s="18"/>
      <c r="F141" s="18"/>
      <c r="G141" s="19"/>
      <c r="H141" s="20" t="str">
        <f aca="false">IF(B141="","",MONTH(B141))</f>
        <v/>
      </c>
      <c r="I141" s="20" t="str">
        <f aca="false">IF(B141="","",YEAR(B141))</f>
        <v/>
      </c>
    </row>
    <row r="142" customFormat="false" ht="15" hidden="false" customHeight="false" outlineLevel="0" collapsed="false">
      <c r="B142" s="17"/>
      <c r="C142" s="18"/>
      <c r="D142" s="18"/>
      <c r="E142" s="18"/>
      <c r="F142" s="18"/>
      <c r="G142" s="19"/>
      <c r="H142" s="20" t="str">
        <f aca="false">IF(B142="","",MONTH(B142))</f>
        <v/>
      </c>
      <c r="I142" s="20" t="str">
        <f aca="false">IF(B142="","",YEAR(B142))</f>
        <v/>
      </c>
    </row>
    <row r="143" customFormat="false" ht="15" hidden="false" customHeight="false" outlineLevel="0" collapsed="false">
      <c r="B143" s="17"/>
      <c r="C143" s="18"/>
      <c r="D143" s="18"/>
      <c r="E143" s="18"/>
      <c r="F143" s="18"/>
      <c r="G143" s="19"/>
      <c r="H143" s="20" t="str">
        <f aca="false">IF(B143="","",MONTH(B143))</f>
        <v/>
      </c>
      <c r="I143" s="20" t="str">
        <f aca="false">IF(B143="","",YEAR(B143))</f>
        <v/>
      </c>
    </row>
    <row r="144" customFormat="false" ht="15" hidden="false" customHeight="false" outlineLevel="0" collapsed="false">
      <c r="B144" s="17"/>
      <c r="C144" s="18"/>
      <c r="D144" s="18"/>
      <c r="E144" s="18"/>
      <c r="F144" s="18"/>
      <c r="G144" s="19"/>
      <c r="H144" s="20" t="str">
        <f aca="false">IF(B144="","",MONTH(B144))</f>
        <v/>
      </c>
      <c r="I144" s="20" t="str">
        <f aca="false">IF(B144="","",YEAR(B144))</f>
        <v/>
      </c>
    </row>
    <row r="145" customFormat="false" ht="15" hidden="false" customHeight="false" outlineLevel="0" collapsed="false">
      <c r="B145" s="17"/>
      <c r="C145" s="18"/>
      <c r="D145" s="18"/>
      <c r="E145" s="18"/>
      <c r="F145" s="18"/>
      <c r="G145" s="19"/>
      <c r="H145" s="20" t="str">
        <f aca="false">IF(B145="","",MONTH(B145))</f>
        <v/>
      </c>
      <c r="I145" s="20" t="str">
        <f aca="false">IF(B145="","",YEAR(B145))</f>
        <v/>
      </c>
    </row>
    <row r="146" customFormat="false" ht="15" hidden="false" customHeight="false" outlineLevel="0" collapsed="false">
      <c r="B146" s="17"/>
      <c r="C146" s="18"/>
      <c r="D146" s="18"/>
      <c r="E146" s="18"/>
      <c r="F146" s="18"/>
      <c r="G146" s="19"/>
      <c r="H146" s="20" t="str">
        <f aca="false">IF(B146="","",MONTH(B146))</f>
        <v/>
      </c>
      <c r="I146" s="20" t="str">
        <f aca="false">IF(B146="","",YEAR(B146))</f>
        <v/>
      </c>
    </row>
    <row r="147" customFormat="false" ht="15" hidden="false" customHeight="false" outlineLevel="0" collapsed="false">
      <c r="B147" s="17"/>
      <c r="C147" s="18"/>
      <c r="D147" s="18"/>
      <c r="E147" s="18"/>
      <c r="F147" s="18"/>
      <c r="G147" s="19"/>
      <c r="H147" s="20" t="str">
        <f aca="false">IF(B147="","",MONTH(B147))</f>
        <v/>
      </c>
      <c r="I147" s="20" t="str">
        <f aca="false">IF(B147="","",YEAR(B147))</f>
        <v/>
      </c>
    </row>
    <row r="148" customFormat="false" ht="15" hidden="false" customHeight="false" outlineLevel="0" collapsed="false">
      <c r="B148" s="17"/>
      <c r="C148" s="18"/>
      <c r="D148" s="18"/>
      <c r="E148" s="18"/>
      <c r="F148" s="18"/>
      <c r="G148" s="19"/>
      <c r="H148" s="20" t="str">
        <f aca="false">IF(B148="","",MONTH(B148))</f>
        <v/>
      </c>
      <c r="I148" s="20" t="str">
        <f aca="false">IF(B148="","",YEAR(B148))</f>
        <v/>
      </c>
    </row>
    <row r="149" customFormat="false" ht="15" hidden="false" customHeight="false" outlineLevel="0" collapsed="false">
      <c r="B149" s="17"/>
      <c r="C149" s="18"/>
      <c r="D149" s="18"/>
      <c r="E149" s="18"/>
      <c r="F149" s="18"/>
      <c r="G149" s="19"/>
      <c r="H149" s="20" t="str">
        <f aca="false">IF(B149="","",MONTH(B149))</f>
        <v/>
      </c>
      <c r="I149" s="20" t="str">
        <f aca="false">IF(B149="","",YEAR(B149))</f>
        <v/>
      </c>
    </row>
    <row r="150" customFormat="false" ht="15" hidden="false" customHeight="false" outlineLevel="0" collapsed="false">
      <c r="B150" s="17"/>
      <c r="C150" s="18"/>
      <c r="D150" s="18"/>
      <c r="E150" s="18"/>
      <c r="F150" s="18"/>
      <c r="G150" s="19"/>
      <c r="H150" s="20" t="str">
        <f aca="false">IF(B150="","",MONTH(B150))</f>
        <v/>
      </c>
      <c r="I150" s="20" t="str">
        <f aca="false">IF(B150="","",YEAR(B150))</f>
        <v/>
      </c>
    </row>
    <row r="151" customFormat="false" ht="15" hidden="false" customHeight="false" outlineLevel="0" collapsed="false">
      <c r="B151" s="17"/>
      <c r="C151" s="18"/>
      <c r="D151" s="18"/>
      <c r="E151" s="18"/>
      <c r="F151" s="18"/>
      <c r="G151" s="19"/>
      <c r="H151" s="20" t="str">
        <f aca="false">IF(B151="","",MONTH(B151))</f>
        <v/>
      </c>
      <c r="I151" s="20" t="str">
        <f aca="false">IF(B151="","",YEAR(B151))</f>
        <v/>
      </c>
    </row>
    <row r="152" customFormat="false" ht="15" hidden="false" customHeight="false" outlineLevel="0" collapsed="false">
      <c r="B152" s="17"/>
      <c r="C152" s="18"/>
      <c r="D152" s="18"/>
      <c r="E152" s="18"/>
      <c r="F152" s="18"/>
      <c r="G152" s="19"/>
      <c r="H152" s="20" t="str">
        <f aca="false">IF(B152="","",MONTH(B152))</f>
        <v/>
      </c>
      <c r="I152" s="20" t="str">
        <f aca="false">IF(B152="","",YEAR(B152))</f>
        <v/>
      </c>
    </row>
    <row r="153" customFormat="false" ht="15" hidden="false" customHeight="false" outlineLevel="0" collapsed="false">
      <c r="B153" s="17"/>
      <c r="C153" s="18"/>
      <c r="D153" s="18"/>
      <c r="E153" s="18"/>
      <c r="F153" s="18"/>
      <c r="G153" s="19"/>
      <c r="H153" s="20" t="str">
        <f aca="false">IF(B153="","",MONTH(B153))</f>
        <v/>
      </c>
      <c r="I153" s="20" t="str">
        <f aca="false">IF(B153="","",YEAR(B153))</f>
        <v/>
      </c>
    </row>
    <row r="154" customFormat="false" ht="15" hidden="false" customHeight="false" outlineLevel="0" collapsed="false">
      <c r="B154" s="17"/>
      <c r="C154" s="18"/>
      <c r="D154" s="18"/>
      <c r="E154" s="18"/>
      <c r="F154" s="18"/>
      <c r="G154" s="19"/>
      <c r="H154" s="20" t="str">
        <f aca="false">IF(B154="","",MONTH(B154))</f>
        <v/>
      </c>
      <c r="I154" s="20" t="str">
        <f aca="false">IF(B154="","",YEAR(B154))</f>
        <v/>
      </c>
    </row>
    <row r="155" customFormat="false" ht="15" hidden="false" customHeight="false" outlineLevel="0" collapsed="false">
      <c r="B155" s="17"/>
      <c r="C155" s="18"/>
      <c r="D155" s="18"/>
      <c r="E155" s="18"/>
      <c r="F155" s="18"/>
      <c r="G155" s="19"/>
      <c r="H155" s="20" t="str">
        <f aca="false">IF(B155="","",MONTH(B155))</f>
        <v/>
      </c>
      <c r="I155" s="20" t="str">
        <f aca="false">IF(B155="","",YEAR(B155))</f>
        <v/>
      </c>
    </row>
    <row r="156" customFormat="false" ht="15" hidden="false" customHeight="false" outlineLevel="0" collapsed="false">
      <c r="B156" s="17"/>
      <c r="C156" s="18"/>
      <c r="D156" s="18"/>
      <c r="E156" s="18"/>
      <c r="F156" s="18"/>
      <c r="G156" s="19"/>
      <c r="H156" s="20" t="str">
        <f aca="false">IF(B156="","",MONTH(B156))</f>
        <v/>
      </c>
      <c r="I156" s="20" t="str">
        <f aca="false">IF(B156="","",YEAR(B156))</f>
        <v/>
      </c>
    </row>
    <row r="157" customFormat="false" ht="15" hidden="false" customHeight="false" outlineLevel="0" collapsed="false">
      <c r="B157" s="17"/>
      <c r="C157" s="18"/>
      <c r="D157" s="18"/>
      <c r="E157" s="18"/>
      <c r="F157" s="18"/>
      <c r="G157" s="19"/>
      <c r="H157" s="20" t="str">
        <f aca="false">IF(B157="","",MONTH(B157))</f>
        <v/>
      </c>
      <c r="I157" s="20" t="str">
        <f aca="false">IF(B157="","",YEAR(B157))</f>
        <v/>
      </c>
    </row>
    <row r="158" customFormat="false" ht="15" hidden="false" customHeight="false" outlineLevel="0" collapsed="false">
      <c r="B158" s="17"/>
      <c r="C158" s="18"/>
      <c r="D158" s="18"/>
      <c r="E158" s="18"/>
      <c r="F158" s="18"/>
      <c r="G158" s="19"/>
      <c r="H158" s="20" t="str">
        <f aca="false">IF(B158="","",MONTH(B158))</f>
        <v/>
      </c>
      <c r="I158" s="20" t="str">
        <f aca="false">IF(B158="","",YEAR(B158))</f>
        <v/>
      </c>
    </row>
    <row r="159" customFormat="false" ht="15" hidden="false" customHeight="false" outlineLevel="0" collapsed="false">
      <c r="B159" s="17"/>
      <c r="C159" s="18"/>
      <c r="D159" s="18"/>
      <c r="E159" s="18"/>
      <c r="F159" s="18"/>
      <c r="G159" s="19"/>
      <c r="H159" s="20" t="str">
        <f aca="false">IF(B159="","",MONTH(B159))</f>
        <v/>
      </c>
      <c r="I159" s="20" t="str">
        <f aca="false">IF(B159="","",YEAR(B159))</f>
        <v/>
      </c>
    </row>
    <row r="160" customFormat="false" ht="15" hidden="false" customHeight="false" outlineLevel="0" collapsed="false">
      <c r="B160" s="17"/>
      <c r="C160" s="18"/>
      <c r="D160" s="18"/>
      <c r="E160" s="18"/>
      <c r="F160" s="18"/>
      <c r="G160" s="19"/>
      <c r="H160" s="20" t="str">
        <f aca="false">IF(B160="","",MONTH(B160))</f>
        <v/>
      </c>
      <c r="I160" s="20" t="str">
        <f aca="false">IF(B160="","",YEAR(B160))</f>
        <v/>
      </c>
    </row>
    <row r="161" customFormat="false" ht="15" hidden="false" customHeight="false" outlineLevel="0" collapsed="false">
      <c r="B161" s="17"/>
      <c r="C161" s="18"/>
      <c r="D161" s="18"/>
      <c r="E161" s="18"/>
      <c r="F161" s="18"/>
      <c r="G161" s="19"/>
      <c r="H161" s="20" t="str">
        <f aca="false">IF(B161="","",MONTH(B161))</f>
        <v/>
      </c>
      <c r="I161" s="20" t="str">
        <f aca="false">IF(B161="","",YEAR(B161))</f>
        <v/>
      </c>
    </row>
    <row r="162" customFormat="false" ht="15" hidden="false" customHeight="false" outlineLevel="0" collapsed="false">
      <c r="B162" s="17"/>
      <c r="C162" s="18"/>
      <c r="D162" s="18"/>
      <c r="E162" s="18"/>
      <c r="F162" s="18"/>
      <c r="G162" s="19"/>
      <c r="H162" s="20" t="str">
        <f aca="false">IF(B162="","",MONTH(B162))</f>
        <v/>
      </c>
      <c r="I162" s="20" t="str">
        <f aca="false">IF(B162="","",YEAR(B162))</f>
        <v/>
      </c>
    </row>
    <row r="163" customFormat="false" ht="15" hidden="false" customHeight="false" outlineLevel="0" collapsed="false">
      <c r="B163" s="17"/>
      <c r="C163" s="18"/>
      <c r="D163" s="18"/>
      <c r="E163" s="18"/>
      <c r="F163" s="18"/>
      <c r="G163" s="19"/>
      <c r="H163" s="20" t="str">
        <f aca="false">IF(B163="","",MONTH(B163))</f>
        <v/>
      </c>
      <c r="I163" s="20" t="str">
        <f aca="false">IF(B163="","",YEAR(B163))</f>
        <v/>
      </c>
    </row>
    <row r="164" customFormat="false" ht="15" hidden="false" customHeight="false" outlineLevel="0" collapsed="false">
      <c r="B164" s="17"/>
      <c r="C164" s="18"/>
      <c r="D164" s="18"/>
      <c r="E164" s="18"/>
      <c r="F164" s="18"/>
      <c r="G164" s="19"/>
      <c r="H164" s="20" t="str">
        <f aca="false">IF(B164="","",MONTH(B164))</f>
        <v/>
      </c>
      <c r="I164" s="20" t="str">
        <f aca="false">IF(B164="","",YEAR(B164))</f>
        <v/>
      </c>
    </row>
    <row r="165" customFormat="false" ht="15" hidden="false" customHeight="false" outlineLevel="0" collapsed="false">
      <c r="B165" s="17"/>
      <c r="C165" s="18"/>
      <c r="D165" s="18"/>
      <c r="E165" s="18"/>
      <c r="F165" s="18"/>
      <c r="G165" s="19"/>
      <c r="H165" s="20" t="str">
        <f aca="false">IF(B165="","",MONTH(B165))</f>
        <v/>
      </c>
      <c r="I165" s="20" t="str">
        <f aca="false">IF(B165="","",YEAR(B165))</f>
        <v/>
      </c>
    </row>
    <row r="166" customFormat="false" ht="15" hidden="false" customHeight="false" outlineLevel="0" collapsed="false">
      <c r="B166" s="17"/>
      <c r="C166" s="18"/>
      <c r="D166" s="18"/>
      <c r="E166" s="18"/>
      <c r="F166" s="18"/>
      <c r="G166" s="19"/>
      <c r="H166" s="20" t="str">
        <f aca="false">IF(B166="","",MONTH(B166))</f>
        <v/>
      </c>
      <c r="I166" s="20" t="str">
        <f aca="false">IF(B166="","",YEAR(B166))</f>
        <v/>
      </c>
    </row>
    <row r="167" customFormat="false" ht="15" hidden="false" customHeight="false" outlineLevel="0" collapsed="false">
      <c r="B167" s="17"/>
      <c r="C167" s="18"/>
      <c r="D167" s="18"/>
      <c r="E167" s="18"/>
      <c r="F167" s="18"/>
      <c r="G167" s="19"/>
      <c r="H167" s="20" t="str">
        <f aca="false">IF(B167="","",MONTH(B167))</f>
        <v/>
      </c>
      <c r="I167" s="20" t="str">
        <f aca="false">IF(B167="","",YEAR(B167))</f>
        <v/>
      </c>
    </row>
    <row r="168" customFormat="false" ht="15" hidden="false" customHeight="false" outlineLevel="0" collapsed="false">
      <c r="B168" s="17"/>
      <c r="C168" s="18"/>
      <c r="D168" s="18"/>
      <c r="E168" s="18"/>
      <c r="F168" s="18"/>
      <c r="G168" s="19"/>
      <c r="H168" s="20" t="str">
        <f aca="false">IF(B168="","",MONTH(B168))</f>
        <v/>
      </c>
      <c r="I168" s="20" t="str">
        <f aca="false">IF(B168="","",YEAR(B168))</f>
        <v/>
      </c>
    </row>
    <row r="169" customFormat="false" ht="15" hidden="false" customHeight="false" outlineLevel="0" collapsed="false">
      <c r="B169" s="17"/>
      <c r="C169" s="18"/>
      <c r="D169" s="18"/>
      <c r="E169" s="18"/>
      <c r="F169" s="18"/>
      <c r="G169" s="19"/>
      <c r="H169" s="20" t="str">
        <f aca="false">IF(B169="","",MONTH(B169))</f>
        <v/>
      </c>
      <c r="I169" s="20" t="str">
        <f aca="false">IF(B169="","",YEAR(B169))</f>
        <v/>
      </c>
    </row>
    <row r="170" customFormat="false" ht="15" hidden="false" customHeight="false" outlineLevel="0" collapsed="false">
      <c r="B170" s="17"/>
      <c r="C170" s="18"/>
      <c r="D170" s="18"/>
      <c r="E170" s="18"/>
      <c r="F170" s="18"/>
      <c r="G170" s="19"/>
      <c r="H170" s="20" t="str">
        <f aca="false">IF(B170="","",MONTH(B170))</f>
        <v/>
      </c>
      <c r="I170" s="20" t="str">
        <f aca="false">IF(B170="","",YEAR(B170))</f>
        <v/>
      </c>
    </row>
    <row r="171" customFormat="false" ht="15" hidden="false" customHeight="false" outlineLevel="0" collapsed="false">
      <c r="B171" s="17"/>
      <c r="C171" s="18"/>
      <c r="D171" s="18"/>
      <c r="E171" s="18"/>
      <c r="F171" s="18"/>
      <c r="G171" s="19"/>
      <c r="H171" s="20" t="str">
        <f aca="false">IF(B171="","",MONTH(B171))</f>
        <v/>
      </c>
      <c r="I171" s="20" t="str">
        <f aca="false">IF(B171="","",YEAR(B171))</f>
        <v/>
      </c>
    </row>
    <row r="172" customFormat="false" ht="15" hidden="false" customHeight="false" outlineLevel="0" collapsed="false">
      <c r="B172" s="17"/>
      <c r="C172" s="18"/>
      <c r="D172" s="18"/>
      <c r="E172" s="18"/>
      <c r="F172" s="18"/>
      <c r="G172" s="19"/>
      <c r="H172" s="20" t="str">
        <f aca="false">IF(B172="","",MONTH(B172))</f>
        <v/>
      </c>
      <c r="I172" s="20" t="str">
        <f aca="false">IF(B172="","",YEAR(B172))</f>
        <v/>
      </c>
    </row>
    <row r="173" customFormat="false" ht="15" hidden="false" customHeight="false" outlineLevel="0" collapsed="false">
      <c r="B173" s="17"/>
      <c r="C173" s="18"/>
      <c r="D173" s="18"/>
      <c r="E173" s="18"/>
      <c r="F173" s="18"/>
      <c r="G173" s="19"/>
      <c r="H173" s="20" t="str">
        <f aca="false">IF(B173="","",MONTH(B173))</f>
        <v/>
      </c>
      <c r="I173" s="20" t="str">
        <f aca="false">IF(B173="","",YEAR(B173))</f>
        <v/>
      </c>
    </row>
    <row r="174" customFormat="false" ht="15" hidden="false" customHeight="false" outlineLevel="0" collapsed="false">
      <c r="B174" s="17"/>
      <c r="C174" s="18"/>
      <c r="D174" s="18"/>
      <c r="E174" s="18"/>
      <c r="F174" s="18"/>
      <c r="G174" s="19"/>
      <c r="H174" s="20" t="str">
        <f aca="false">IF(B174="","",MONTH(B174))</f>
        <v/>
      </c>
      <c r="I174" s="20" t="str">
        <f aca="false">IF(B174="","",YEAR(B174))</f>
        <v/>
      </c>
    </row>
    <row r="175" customFormat="false" ht="15" hidden="false" customHeight="false" outlineLevel="0" collapsed="false">
      <c r="B175" s="17"/>
      <c r="C175" s="18"/>
      <c r="D175" s="18"/>
      <c r="E175" s="18"/>
      <c r="F175" s="18"/>
      <c r="G175" s="19"/>
      <c r="H175" s="20" t="str">
        <f aca="false">IF(B175="","",MONTH(B175))</f>
        <v/>
      </c>
      <c r="I175" s="20" t="str">
        <f aca="false">IF(B175="","",YEAR(B175))</f>
        <v/>
      </c>
    </row>
    <row r="176" customFormat="false" ht="15" hidden="false" customHeight="false" outlineLevel="0" collapsed="false">
      <c r="B176" s="17"/>
      <c r="C176" s="18"/>
      <c r="D176" s="18"/>
      <c r="E176" s="18"/>
      <c r="F176" s="18"/>
      <c r="G176" s="19"/>
      <c r="H176" s="20" t="str">
        <f aca="false">IF(B176="","",MONTH(B176))</f>
        <v/>
      </c>
      <c r="I176" s="20" t="str">
        <f aca="false">IF(B176="","",YEAR(B176))</f>
        <v/>
      </c>
    </row>
    <row r="177" customFormat="false" ht="15" hidden="false" customHeight="false" outlineLevel="0" collapsed="false">
      <c r="B177" s="17"/>
      <c r="C177" s="18"/>
      <c r="D177" s="18"/>
      <c r="E177" s="18"/>
      <c r="F177" s="18"/>
      <c r="G177" s="19"/>
      <c r="H177" s="20" t="str">
        <f aca="false">IF(B177="","",MONTH(B177))</f>
        <v/>
      </c>
      <c r="I177" s="20" t="str">
        <f aca="false">IF(B177="","",YEAR(B177))</f>
        <v/>
      </c>
    </row>
    <row r="178" customFormat="false" ht="15" hidden="false" customHeight="false" outlineLevel="0" collapsed="false">
      <c r="B178" s="17"/>
      <c r="C178" s="18"/>
      <c r="D178" s="18"/>
      <c r="E178" s="18"/>
      <c r="F178" s="18"/>
      <c r="G178" s="19"/>
      <c r="H178" s="20" t="str">
        <f aca="false">IF(B178="","",MONTH(B178))</f>
        <v/>
      </c>
      <c r="I178" s="20" t="str">
        <f aca="false">IF(B178="","",YEAR(B178))</f>
        <v/>
      </c>
    </row>
    <row r="179" customFormat="false" ht="15" hidden="false" customHeight="false" outlineLevel="0" collapsed="false">
      <c r="B179" s="17"/>
      <c r="C179" s="18"/>
      <c r="D179" s="18"/>
      <c r="E179" s="18"/>
      <c r="F179" s="18"/>
      <c r="G179" s="19"/>
      <c r="H179" s="20" t="str">
        <f aca="false">IF(B179="","",MONTH(B179))</f>
        <v/>
      </c>
      <c r="I179" s="20" t="str">
        <f aca="false">IF(B179="","",YEAR(B179))</f>
        <v/>
      </c>
    </row>
    <row r="180" customFormat="false" ht="15" hidden="false" customHeight="false" outlineLevel="0" collapsed="false">
      <c r="B180" s="17"/>
      <c r="C180" s="18"/>
      <c r="D180" s="18"/>
      <c r="E180" s="18"/>
      <c r="F180" s="18"/>
      <c r="G180" s="19"/>
      <c r="H180" s="20" t="str">
        <f aca="false">IF(B180="","",MONTH(B180))</f>
        <v/>
      </c>
      <c r="I180" s="20" t="str">
        <f aca="false">IF(B180="","",YEAR(B180))</f>
        <v/>
      </c>
    </row>
    <row r="181" customFormat="false" ht="15" hidden="false" customHeight="false" outlineLevel="0" collapsed="false">
      <c r="B181" s="17"/>
      <c r="C181" s="18"/>
      <c r="D181" s="18"/>
      <c r="E181" s="18"/>
      <c r="F181" s="18"/>
      <c r="G181" s="19"/>
      <c r="H181" s="20" t="str">
        <f aca="false">IF(B181="","",MONTH(B181))</f>
        <v/>
      </c>
      <c r="I181" s="20" t="str">
        <f aca="false">IF(B181="","",YEAR(B181))</f>
        <v/>
      </c>
    </row>
    <row r="182" customFormat="false" ht="15" hidden="false" customHeight="false" outlineLevel="0" collapsed="false">
      <c r="B182" s="17"/>
      <c r="C182" s="18"/>
      <c r="D182" s="18"/>
      <c r="E182" s="18"/>
      <c r="F182" s="18"/>
      <c r="G182" s="19"/>
      <c r="H182" s="20" t="str">
        <f aca="false">IF(B182="","",MONTH(B182))</f>
        <v/>
      </c>
      <c r="I182" s="20" t="str">
        <f aca="false">IF(B182="","",YEAR(B182))</f>
        <v/>
      </c>
    </row>
    <row r="183" customFormat="false" ht="15" hidden="false" customHeight="false" outlineLevel="0" collapsed="false">
      <c r="B183" s="17"/>
      <c r="C183" s="18"/>
      <c r="D183" s="18"/>
      <c r="E183" s="18"/>
      <c r="F183" s="18"/>
      <c r="G183" s="19"/>
      <c r="H183" s="20" t="str">
        <f aca="false">IF(B183="","",MONTH(B183))</f>
        <v/>
      </c>
      <c r="I183" s="20" t="str">
        <f aca="false">IF(B183="","",YEAR(B183))</f>
        <v/>
      </c>
    </row>
    <row r="184" customFormat="false" ht="15" hidden="false" customHeight="false" outlineLevel="0" collapsed="false">
      <c r="B184" s="17"/>
      <c r="C184" s="18"/>
      <c r="D184" s="18"/>
      <c r="E184" s="18"/>
      <c r="F184" s="18"/>
      <c r="G184" s="19"/>
      <c r="H184" s="20" t="str">
        <f aca="false">IF(B184="","",MONTH(B184))</f>
        <v/>
      </c>
      <c r="I184" s="20" t="str">
        <f aca="false">IF(B184="","",YEAR(B184))</f>
        <v/>
      </c>
    </row>
    <row r="185" customFormat="false" ht="15" hidden="false" customHeight="false" outlineLevel="0" collapsed="false">
      <c r="B185" s="17"/>
      <c r="C185" s="18"/>
      <c r="D185" s="18"/>
      <c r="E185" s="18"/>
      <c r="F185" s="18"/>
      <c r="G185" s="19"/>
      <c r="H185" s="20" t="str">
        <f aca="false">IF(B185="","",MONTH(B185))</f>
        <v/>
      </c>
      <c r="I185" s="20" t="str">
        <f aca="false">IF(B185="","",YEAR(B185))</f>
        <v/>
      </c>
    </row>
    <row r="186" customFormat="false" ht="15" hidden="false" customHeight="false" outlineLevel="0" collapsed="false">
      <c r="B186" s="17"/>
      <c r="C186" s="18"/>
      <c r="D186" s="18"/>
      <c r="E186" s="18"/>
      <c r="F186" s="18"/>
      <c r="G186" s="19"/>
      <c r="H186" s="20" t="str">
        <f aca="false">IF(B186="","",MONTH(B186))</f>
        <v/>
      </c>
      <c r="I186" s="20" t="str">
        <f aca="false">IF(B186="","",YEAR(B186))</f>
        <v/>
      </c>
    </row>
    <row r="187" customFormat="false" ht="15" hidden="false" customHeight="false" outlineLevel="0" collapsed="false">
      <c r="B187" s="17"/>
      <c r="C187" s="18"/>
      <c r="D187" s="18"/>
      <c r="E187" s="18"/>
      <c r="F187" s="18"/>
      <c r="G187" s="19"/>
      <c r="H187" s="20" t="str">
        <f aca="false">IF(B187="","",MONTH(B187))</f>
        <v/>
      </c>
      <c r="I187" s="20" t="str">
        <f aca="false">IF(B187="","",YEAR(B187))</f>
        <v/>
      </c>
    </row>
    <row r="188" customFormat="false" ht="15" hidden="false" customHeight="false" outlineLevel="0" collapsed="false">
      <c r="B188" s="17"/>
      <c r="C188" s="18"/>
      <c r="D188" s="18"/>
      <c r="E188" s="18"/>
      <c r="F188" s="18"/>
      <c r="G188" s="19"/>
      <c r="H188" s="20" t="str">
        <f aca="false">IF(B188="","",MONTH(B188))</f>
        <v/>
      </c>
      <c r="I188" s="20" t="str">
        <f aca="false">IF(B188="","",YEAR(B188))</f>
        <v/>
      </c>
    </row>
    <row r="189" customFormat="false" ht="15" hidden="false" customHeight="false" outlineLevel="0" collapsed="false">
      <c r="B189" s="17"/>
      <c r="C189" s="18"/>
      <c r="D189" s="18"/>
      <c r="E189" s="18"/>
      <c r="F189" s="18"/>
      <c r="G189" s="19"/>
      <c r="H189" s="20" t="str">
        <f aca="false">IF(B189="","",MONTH(B189))</f>
        <v/>
      </c>
      <c r="I189" s="20" t="str">
        <f aca="false">IF(B189="","",YEAR(B189))</f>
        <v/>
      </c>
    </row>
    <row r="190" customFormat="false" ht="15" hidden="false" customHeight="false" outlineLevel="0" collapsed="false">
      <c r="B190" s="17"/>
      <c r="C190" s="18"/>
      <c r="D190" s="18"/>
      <c r="E190" s="18"/>
      <c r="F190" s="18"/>
      <c r="G190" s="19"/>
      <c r="H190" s="20" t="str">
        <f aca="false">IF(B190="","",MONTH(B190))</f>
        <v/>
      </c>
      <c r="I190" s="20" t="str">
        <f aca="false">IF(B190="","",YEAR(B190))</f>
        <v/>
      </c>
    </row>
    <row r="191" customFormat="false" ht="15" hidden="false" customHeight="false" outlineLevel="0" collapsed="false">
      <c r="B191" s="17"/>
      <c r="C191" s="18"/>
      <c r="D191" s="18"/>
      <c r="E191" s="18"/>
      <c r="F191" s="18"/>
      <c r="G191" s="19"/>
      <c r="H191" s="20" t="str">
        <f aca="false">IF(B191="","",MONTH(B191))</f>
        <v/>
      </c>
      <c r="I191" s="20" t="str">
        <f aca="false">IF(B191="","",YEAR(B191))</f>
        <v/>
      </c>
    </row>
    <row r="192" customFormat="false" ht="15" hidden="false" customHeight="false" outlineLevel="0" collapsed="false">
      <c r="B192" s="17"/>
      <c r="C192" s="18"/>
      <c r="D192" s="18"/>
      <c r="E192" s="18"/>
      <c r="F192" s="18"/>
      <c r="G192" s="19"/>
      <c r="H192" s="20" t="str">
        <f aca="false">IF(B192="","",MONTH(B192))</f>
        <v/>
      </c>
      <c r="I192" s="20" t="str">
        <f aca="false">IF(B192="","",YEAR(B192))</f>
        <v/>
      </c>
    </row>
    <row r="193" customFormat="false" ht="15" hidden="false" customHeight="false" outlineLevel="0" collapsed="false">
      <c r="B193" s="17"/>
      <c r="C193" s="18"/>
      <c r="D193" s="18"/>
      <c r="E193" s="18"/>
      <c r="F193" s="18"/>
      <c r="G193" s="19"/>
      <c r="H193" s="20" t="str">
        <f aca="false">IF(B193="","",MONTH(B193))</f>
        <v/>
      </c>
      <c r="I193" s="20" t="str">
        <f aca="false">IF(B193="","",YEAR(B193))</f>
        <v/>
      </c>
    </row>
    <row r="194" customFormat="false" ht="15" hidden="false" customHeight="false" outlineLevel="0" collapsed="false">
      <c r="B194" s="17"/>
      <c r="C194" s="18"/>
      <c r="D194" s="18"/>
      <c r="E194" s="18"/>
      <c r="F194" s="18"/>
      <c r="G194" s="19"/>
      <c r="H194" s="20" t="str">
        <f aca="false">IF(B194="","",MONTH(B194))</f>
        <v/>
      </c>
      <c r="I194" s="20" t="str">
        <f aca="false">IF(B194="","",YEAR(B194))</f>
        <v/>
      </c>
    </row>
    <row r="195" customFormat="false" ht="15" hidden="false" customHeight="false" outlineLevel="0" collapsed="false">
      <c r="B195" s="17"/>
      <c r="C195" s="18"/>
      <c r="D195" s="18"/>
      <c r="E195" s="18"/>
      <c r="F195" s="18"/>
      <c r="G195" s="19"/>
      <c r="H195" s="20" t="str">
        <f aca="false">IF(B195="","",MONTH(B195))</f>
        <v/>
      </c>
      <c r="I195" s="20" t="str">
        <f aca="false">IF(B195="","",YEAR(B195))</f>
        <v/>
      </c>
    </row>
    <row r="196" customFormat="false" ht="15" hidden="false" customHeight="false" outlineLevel="0" collapsed="false">
      <c r="B196" s="17"/>
      <c r="C196" s="18"/>
      <c r="D196" s="18"/>
      <c r="E196" s="18"/>
      <c r="F196" s="18"/>
      <c r="G196" s="19"/>
      <c r="H196" s="20" t="str">
        <f aca="false">IF(B196="","",MONTH(B196))</f>
        <v/>
      </c>
      <c r="I196" s="20" t="str">
        <f aca="false">IF(B196="","",YEAR(B196))</f>
        <v/>
      </c>
    </row>
    <row r="197" customFormat="false" ht="15" hidden="false" customHeight="false" outlineLevel="0" collapsed="false">
      <c r="B197" s="17"/>
      <c r="C197" s="18"/>
      <c r="D197" s="18"/>
      <c r="E197" s="18"/>
      <c r="F197" s="18"/>
      <c r="G197" s="19"/>
      <c r="H197" s="20" t="str">
        <f aca="false">IF(B197="","",MONTH(B197))</f>
        <v/>
      </c>
      <c r="I197" s="20" t="str">
        <f aca="false">IF(B197="","",YEAR(B197))</f>
        <v/>
      </c>
    </row>
    <row r="198" customFormat="false" ht="15" hidden="false" customHeight="false" outlineLevel="0" collapsed="false">
      <c r="B198" s="17"/>
      <c r="C198" s="18"/>
      <c r="D198" s="18"/>
      <c r="E198" s="18"/>
      <c r="F198" s="18"/>
      <c r="G198" s="19"/>
      <c r="H198" s="20" t="str">
        <f aca="false">IF(B198="","",MONTH(B198))</f>
        <v/>
      </c>
      <c r="I198" s="20" t="str">
        <f aca="false">IF(B198="","",YEAR(B198))</f>
        <v/>
      </c>
    </row>
    <row r="199" customFormat="false" ht="15" hidden="false" customHeight="false" outlineLevel="0" collapsed="false">
      <c r="B199" s="17"/>
      <c r="C199" s="18"/>
      <c r="D199" s="18"/>
      <c r="E199" s="18"/>
      <c r="F199" s="18"/>
      <c r="G199" s="19"/>
      <c r="H199" s="20" t="str">
        <f aca="false">IF(B199="","",MONTH(B199))</f>
        <v/>
      </c>
      <c r="I199" s="20" t="str">
        <f aca="false">IF(B199="","",YEAR(B199))</f>
        <v/>
      </c>
    </row>
    <row r="200" customFormat="false" ht="15" hidden="false" customHeight="false" outlineLevel="0" collapsed="false">
      <c r="B200" s="17"/>
      <c r="C200" s="18"/>
      <c r="D200" s="18"/>
      <c r="E200" s="18"/>
      <c r="F200" s="18"/>
      <c r="G200" s="19"/>
      <c r="H200" s="20" t="str">
        <f aca="false">IF(B200="","",MONTH(B200))</f>
        <v/>
      </c>
      <c r="I200" s="20" t="str">
        <f aca="false">IF(B200="","",YEAR(B200))</f>
        <v/>
      </c>
    </row>
    <row r="201" customFormat="false" ht="15" hidden="false" customHeight="false" outlineLevel="0" collapsed="false">
      <c r="B201" s="17"/>
      <c r="C201" s="18"/>
      <c r="D201" s="18"/>
      <c r="E201" s="18"/>
      <c r="F201" s="18"/>
      <c r="G201" s="19"/>
      <c r="H201" s="20" t="str">
        <f aca="false">IF(B201="","",MONTH(B201))</f>
        <v/>
      </c>
      <c r="I201" s="20" t="str">
        <f aca="false">IF(B201="","",YEAR(B201))</f>
        <v/>
      </c>
    </row>
    <row r="202" customFormat="false" ht="15" hidden="false" customHeight="false" outlineLevel="0" collapsed="false">
      <c r="B202" s="17"/>
      <c r="C202" s="18"/>
      <c r="D202" s="18"/>
      <c r="E202" s="18"/>
      <c r="F202" s="18"/>
      <c r="G202" s="19"/>
      <c r="H202" s="20" t="str">
        <f aca="false">IF(B202="","",MONTH(B202))</f>
        <v/>
      </c>
      <c r="I202" s="20" t="str">
        <f aca="false">IF(B202="","",YEAR(B202))</f>
        <v/>
      </c>
    </row>
    <row r="203" customFormat="false" ht="15" hidden="false" customHeight="false" outlineLevel="0" collapsed="false">
      <c r="B203" s="17"/>
      <c r="C203" s="18"/>
      <c r="D203" s="18"/>
      <c r="E203" s="18"/>
      <c r="F203" s="18"/>
      <c r="G203" s="19"/>
      <c r="H203" s="20" t="str">
        <f aca="false">IF(B203="","",MONTH(B203))</f>
        <v/>
      </c>
      <c r="I203" s="20" t="str">
        <f aca="false">IF(B203="","",YEAR(B203))</f>
        <v/>
      </c>
    </row>
    <row r="204" customFormat="false" ht="15" hidden="false" customHeight="false" outlineLevel="0" collapsed="false">
      <c r="B204" s="17"/>
      <c r="C204" s="18"/>
      <c r="D204" s="18"/>
      <c r="E204" s="18"/>
      <c r="F204" s="18"/>
      <c r="G204" s="19"/>
      <c r="H204" s="20" t="str">
        <f aca="false">IF(B204="","",MONTH(B204))</f>
        <v/>
      </c>
      <c r="I204" s="20" t="str">
        <f aca="false">IF(B204="","",YEAR(B204))</f>
        <v/>
      </c>
    </row>
    <row r="205" customFormat="false" ht="15" hidden="false" customHeight="false" outlineLevel="0" collapsed="false">
      <c r="B205" s="17"/>
      <c r="C205" s="18"/>
      <c r="D205" s="18"/>
      <c r="E205" s="18"/>
      <c r="F205" s="18"/>
      <c r="G205" s="19"/>
      <c r="H205" s="20" t="str">
        <f aca="false">IF(B205="","",MONTH(B205))</f>
        <v/>
      </c>
      <c r="I205" s="20" t="str">
        <f aca="false">IF(B205="","",YEAR(B205))</f>
        <v/>
      </c>
    </row>
    <row r="206" customFormat="false" ht="15" hidden="false" customHeight="false" outlineLevel="0" collapsed="false">
      <c r="B206" s="17"/>
      <c r="C206" s="18"/>
      <c r="D206" s="18"/>
      <c r="E206" s="18"/>
      <c r="F206" s="18"/>
      <c r="G206" s="19"/>
      <c r="H206" s="20" t="str">
        <f aca="false">IF(B206="","",MONTH(B206))</f>
        <v/>
      </c>
      <c r="I206" s="20" t="str">
        <f aca="false">IF(B206="","",YEAR(B206))</f>
        <v/>
      </c>
    </row>
    <row r="207" customFormat="false" ht="15" hidden="false" customHeight="false" outlineLevel="0" collapsed="false">
      <c r="B207" s="17"/>
      <c r="C207" s="18"/>
      <c r="D207" s="18"/>
      <c r="E207" s="18"/>
      <c r="F207" s="18"/>
      <c r="G207" s="19"/>
      <c r="H207" s="20" t="str">
        <f aca="false">IF(B207="","",MONTH(B207))</f>
        <v/>
      </c>
      <c r="I207" s="20" t="str">
        <f aca="false">IF(B207="","",YEAR(B207))</f>
        <v/>
      </c>
    </row>
    <row r="208" customFormat="false" ht="15" hidden="false" customHeight="false" outlineLevel="0" collapsed="false">
      <c r="B208" s="17"/>
      <c r="C208" s="18"/>
      <c r="D208" s="18"/>
      <c r="E208" s="18"/>
      <c r="F208" s="18"/>
      <c r="G208" s="19"/>
      <c r="H208" s="20" t="str">
        <f aca="false">IF(B208="","",MONTH(B208))</f>
        <v/>
      </c>
      <c r="I208" s="20" t="str">
        <f aca="false">IF(B208="","",YEAR(B208))</f>
        <v/>
      </c>
    </row>
    <row r="209" customFormat="false" ht="15" hidden="false" customHeight="false" outlineLevel="0" collapsed="false">
      <c r="B209" s="17"/>
      <c r="C209" s="18"/>
      <c r="D209" s="18"/>
      <c r="E209" s="18"/>
      <c r="F209" s="18"/>
      <c r="G209" s="19"/>
      <c r="H209" s="20" t="str">
        <f aca="false">IF(B209="","",MONTH(B209))</f>
        <v/>
      </c>
      <c r="I209" s="20" t="str">
        <f aca="false">IF(B209="","",YEAR(B209))</f>
        <v/>
      </c>
    </row>
    <row r="210" customFormat="false" ht="15" hidden="false" customHeight="false" outlineLevel="0" collapsed="false">
      <c r="B210" s="17"/>
      <c r="C210" s="18"/>
      <c r="D210" s="18"/>
      <c r="E210" s="18"/>
      <c r="F210" s="18"/>
      <c r="G210" s="19"/>
      <c r="H210" s="20" t="str">
        <f aca="false">IF(B210="","",MONTH(B210))</f>
        <v/>
      </c>
      <c r="I210" s="20" t="str">
        <f aca="false">IF(B210="","",YEAR(B210))</f>
        <v/>
      </c>
    </row>
    <row r="211" customFormat="false" ht="15" hidden="false" customHeight="false" outlineLevel="0" collapsed="false">
      <c r="B211" s="17"/>
      <c r="C211" s="18"/>
      <c r="D211" s="18"/>
      <c r="E211" s="18"/>
      <c r="F211" s="18"/>
      <c r="G211" s="19"/>
      <c r="H211" s="20" t="str">
        <f aca="false">IF(B211="","",MONTH(B211))</f>
        <v/>
      </c>
      <c r="I211" s="20" t="str">
        <f aca="false">IF(B211="","",YEAR(B211))</f>
        <v/>
      </c>
    </row>
    <row r="212" customFormat="false" ht="15" hidden="false" customHeight="false" outlineLevel="0" collapsed="false">
      <c r="B212" s="17"/>
      <c r="C212" s="18"/>
      <c r="D212" s="18"/>
      <c r="E212" s="18"/>
      <c r="F212" s="18"/>
      <c r="G212" s="19"/>
      <c r="H212" s="20" t="str">
        <f aca="false">IF(B212="","",MONTH(B212))</f>
        <v/>
      </c>
      <c r="I212" s="20" t="str">
        <f aca="false">IF(B212="","",YEAR(B212))</f>
        <v/>
      </c>
    </row>
    <row r="213" customFormat="false" ht="15" hidden="false" customHeight="false" outlineLevel="0" collapsed="false">
      <c r="B213" s="17"/>
      <c r="C213" s="18"/>
      <c r="D213" s="18"/>
      <c r="E213" s="18"/>
      <c r="F213" s="18"/>
      <c r="G213" s="19"/>
      <c r="H213" s="20" t="str">
        <f aca="false">IF(B213="","",MONTH(B213))</f>
        <v/>
      </c>
      <c r="I213" s="20" t="str">
        <f aca="false">IF(B213="","",YEAR(B213))</f>
        <v/>
      </c>
    </row>
    <row r="214" customFormat="false" ht="15" hidden="false" customHeight="false" outlineLevel="0" collapsed="false">
      <c r="B214" s="17"/>
      <c r="C214" s="18"/>
      <c r="D214" s="18"/>
      <c r="E214" s="18"/>
      <c r="F214" s="18"/>
      <c r="G214" s="19"/>
      <c r="H214" s="20" t="str">
        <f aca="false">IF(B214="","",MONTH(B214))</f>
        <v/>
      </c>
      <c r="I214" s="20" t="str">
        <f aca="false">IF(B214="","",YEAR(B214))</f>
        <v/>
      </c>
    </row>
    <row r="215" customFormat="false" ht="15" hidden="false" customHeight="false" outlineLevel="0" collapsed="false">
      <c r="B215" s="17"/>
      <c r="C215" s="18"/>
      <c r="D215" s="18"/>
      <c r="E215" s="18"/>
      <c r="F215" s="18"/>
      <c r="G215" s="19"/>
      <c r="H215" s="20" t="str">
        <f aca="false">IF(B215="","",MONTH(B215))</f>
        <v/>
      </c>
      <c r="I215" s="20" t="str">
        <f aca="false">IF(B215="","",YEAR(B215))</f>
        <v/>
      </c>
    </row>
    <row r="216" customFormat="false" ht="15" hidden="false" customHeight="false" outlineLevel="0" collapsed="false">
      <c r="B216" s="17"/>
      <c r="C216" s="18"/>
      <c r="D216" s="18"/>
      <c r="E216" s="18"/>
      <c r="F216" s="18"/>
      <c r="G216" s="19"/>
      <c r="H216" s="20" t="str">
        <f aca="false">IF(B216="","",MONTH(B216))</f>
        <v/>
      </c>
      <c r="I216" s="20" t="str">
        <f aca="false">IF(B216="","",YEAR(B216))</f>
        <v/>
      </c>
    </row>
    <row r="217" customFormat="false" ht="15" hidden="false" customHeight="false" outlineLevel="0" collapsed="false">
      <c r="B217" s="17"/>
      <c r="C217" s="18"/>
      <c r="D217" s="18"/>
      <c r="E217" s="18"/>
      <c r="F217" s="18"/>
      <c r="G217" s="19"/>
      <c r="H217" s="20" t="str">
        <f aca="false">IF(B217="","",MONTH(B217))</f>
        <v/>
      </c>
      <c r="I217" s="20" t="str">
        <f aca="false">IF(B217="","",YEAR(B217))</f>
        <v/>
      </c>
    </row>
    <row r="218" customFormat="false" ht="15" hidden="false" customHeight="false" outlineLevel="0" collapsed="false">
      <c r="B218" s="17"/>
      <c r="C218" s="18"/>
      <c r="D218" s="18"/>
      <c r="E218" s="18"/>
      <c r="F218" s="18"/>
      <c r="G218" s="19"/>
      <c r="H218" s="20" t="str">
        <f aca="false">IF(B218="","",MONTH(B218))</f>
        <v/>
      </c>
      <c r="I218" s="20" t="str">
        <f aca="false">IF(B218="","",YEAR(B218))</f>
        <v/>
      </c>
    </row>
    <row r="219" customFormat="false" ht="15" hidden="false" customHeight="false" outlineLevel="0" collapsed="false">
      <c r="B219" s="17"/>
      <c r="C219" s="18"/>
      <c r="D219" s="18"/>
      <c r="E219" s="18"/>
      <c r="F219" s="18"/>
      <c r="G219" s="19"/>
      <c r="H219" s="20" t="str">
        <f aca="false">IF(B219="","",MONTH(B219))</f>
        <v/>
      </c>
      <c r="I219" s="20" t="str">
        <f aca="false">IF(B219="","",YEAR(B219))</f>
        <v/>
      </c>
    </row>
    <row r="220" customFormat="false" ht="15" hidden="false" customHeight="false" outlineLevel="0" collapsed="false">
      <c r="B220" s="17"/>
      <c r="C220" s="18"/>
      <c r="D220" s="18"/>
      <c r="E220" s="18"/>
      <c r="F220" s="18"/>
      <c r="G220" s="19"/>
      <c r="H220" s="20" t="str">
        <f aca="false">IF(B220="","",MONTH(B220))</f>
        <v/>
      </c>
      <c r="I220" s="20" t="str">
        <f aca="false">IF(B220="","",YEAR(B220))</f>
        <v/>
      </c>
    </row>
    <row r="221" customFormat="false" ht="15" hidden="false" customHeight="false" outlineLevel="0" collapsed="false">
      <c r="B221" s="17"/>
      <c r="C221" s="18"/>
      <c r="D221" s="18"/>
      <c r="E221" s="18"/>
      <c r="F221" s="18"/>
      <c r="G221" s="19"/>
      <c r="H221" s="20" t="str">
        <f aca="false">IF(B221="","",MONTH(B221))</f>
        <v/>
      </c>
      <c r="I221" s="20" t="str">
        <f aca="false">IF(B221="","",YEAR(B221))</f>
        <v/>
      </c>
    </row>
    <row r="222" customFormat="false" ht="15" hidden="false" customHeight="false" outlineLevel="0" collapsed="false">
      <c r="B222" s="17"/>
      <c r="C222" s="18"/>
      <c r="D222" s="18"/>
      <c r="E222" s="18"/>
      <c r="F222" s="18"/>
      <c r="G222" s="19"/>
      <c r="H222" s="20" t="str">
        <f aca="false">IF(B222="","",MONTH(B222))</f>
        <v/>
      </c>
      <c r="I222" s="20" t="str">
        <f aca="false">IF(B222="","",YEAR(B222))</f>
        <v/>
      </c>
    </row>
    <row r="223" customFormat="false" ht="15" hidden="false" customHeight="false" outlineLevel="0" collapsed="false">
      <c r="B223" s="17"/>
      <c r="C223" s="18"/>
      <c r="D223" s="18"/>
      <c r="E223" s="18"/>
      <c r="F223" s="18"/>
      <c r="G223" s="19"/>
      <c r="H223" s="20" t="str">
        <f aca="false">IF(B223="","",MONTH(B223))</f>
        <v/>
      </c>
      <c r="I223" s="20" t="str">
        <f aca="false">IF(B223="","",YEAR(B223))</f>
        <v/>
      </c>
    </row>
    <row r="224" customFormat="false" ht="15" hidden="false" customHeight="false" outlineLevel="0" collapsed="false">
      <c r="B224" s="17"/>
      <c r="C224" s="18"/>
      <c r="D224" s="18"/>
      <c r="E224" s="18"/>
      <c r="F224" s="18"/>
      <c r="G224" s="19"/>
      <c r="H224" s="20" t="str">
        <f aca="false">IF(B224="","",MONTH(B224))</f>
        <v/>
      </c>
      <c r="I224" s="20" t="str">
        <f aca="false">IF(B224="","",YEAR(B224))</f>
        <v/>
      </c>
    </row>
    <row r="225" customFormat="false" ht="15" hidden="false" customHeight="false" outlineLevel="0" collapsed="false">
      <c r="B225" s="17"/>
      <c r="C225" s="18"/>
      <c r="D225" s="18"/>
      <c r="E225" s="18"/>
      <c r="F225" s="18"/>
      <c r="G225" s="19"/>
      <c r="H225" s="20" t="str">
        <f aca="false">IF(B225="","",MONTH(B225))</f>
        <v/>
      </c>
      <c r="I225" s="20" t="str">
        <f aca="false">IF(B225="","",YEAR(B225))</f>
        <v/>
      </c>
    </row>
    <row r="226" customFormat="false" ht="15" hidden="false" customHeight="false" outlineLevel="0" collapsed="false">
      <c r="B226" s="17"/>
      <c r="C226" s="18"/>
      <c r="D226" s="18"/>
      <c r="E226" s="18"/>
      <c r="F226" s="18"/>
      <c r="G226" s="19"/>
      <c r="H226" s="20" t="str">
        <f aca="false">IF(B226="","",MONTH(B226))</f>
        <v/>
      </c>
      <c r="I226" s="20" t="str">
        <f aca="false">IF(B226="","",YEAR(B226))</f>
        <v/>
      </c>
    </row>
    <row r="227" customFormat="false" ht="15" hidden="false" customHeight="false" outlineLevel="0" collapsed="false">
      <c r="B227" s="17"/>
      <c r="C227" s="18"/>
      <c r="D227" s="18"/>
      <c r="E227" s="18"/>
      <c r="F227" s="18"/>
      <c r="G227" s="19"/>
      <c r="H227" s="20" t="str">
        <f aca="false">IF(B227="","",MONTH(B227))</f>
        <v/>
      </c>
      <c r="I227" s="20" t="str">
        <f aca="false">IF(B227="","",YEAR(B227))</f>
        <v/>
      </c>
    </row>
    <row r="228" customFormat="false" ht="15" hidden="false" customHeight="false" outlineLevel="0" collapsed="false">
      <c r="B228" s="17"/>
      <c r="C228" s="18"/>
      <c r="D228" s="18"/>
      <c r="E228" s="18"/>
      <c r="F228" s="18"/>
      <c r="G228" s="19"/>
      <c r="H228" s="20" t="str">
        <f aca="false">IF(B228="","",MONTH(B228))</f>
        <v/>
      </c>
      <c r="I228" s="20" t="str">
        <f aca="false">IF(B228="","",YEAR(B228))</f>
        <v/>
      </c>
    </row>
    <row r="229" customFormat="false" ht="15" hidden="false" customHeight="false" outlineLevel="0" collapsed="false">
      <c r="B229" s="17"/>
      <c r="C229" s="18"/>
      <c r="D229" s="18"/>
      <c r="E229" s="18"/>
      <c r="F229" s="18"/>
      <c r="G229" s="19"/>
      <c r="H229" s="20" t="str">
        <f aca="false">IF(B229="","",MONTH(B229))</f>
        <v/>
      </c>
      <c r="I229" s="20" t="str">
        <f aca="false">IF(B229="","",YEAR(B229))</f>
        <v/>
      </c>
    </row>
    <row r="230" customFormat="false" ht="15" hidden="false" customHeight="false" outlineLevel="0" collapsed="false">
      <c r="B230" s="17"/>
      <c r="C230" s="18"/>
      <c r="D230" s="18"/>
      <c r="E230" s="18"/>
      <c r="F230" s="18"/>
      <c r="G230" s="19"/>
      <c r="H230" s="20" t="str">
        <f aca="false">IF(B230="","",MONTH(B230))</f>
        <v/>
      </c>
      <c r="I230" s="20" t="str">
        <f aca="false">IF(B230="","",YEAR(B230))</f>
        <v/>
      </c>
    </row>
    <row r="231" customFormat="false" ht="15" hidden="false" customHeight="false" outlineLevel="0" collapsed="false">
      <c r="B231" s="17"/>
      <c r="C231" s="18"/>
      <c r="D231" s="18"/>
      <c r="E231" s="18"/>
      <c r="F231" s="18"/>
      <c r="G231" s="19"/>
      <c r="H231" s="20" t="str">
        <f aca="false">IF(B231="","",MONTH(B231))</f>
        <v/>
      </c>
      <c r="I231" s="20" t="str">
        <f aca="false">IF(B231="","",YEAR(B231))</f>
        <v/>
      </c>
    </row>
    <row r="232" customFormat="false" ht="15" hidden="false" customHeight="false" outlineLevel="0" collapsed="false">
      <c r="B232" s="17"/>
      <c r="C232" s="18"/>
      <c r="D232" s="18"/>
      <c r="E232" s="18"/>
      <c r="F232" s="18"/>
      <c r="G232" s="19"/>
      <c r="H232" s="20" t="str">
        <f aca="false">IF(B232="","",MONTH(B232))</f>
        <v/>
      </c>
      <c r="I232" s="20" t="str">
        <f aca="false">IF(B232="","",YEAR(B232))</f>
        <v/>
      </c>
    </row>
    <row r="233" customFormat="false" ht="15" hidden="false" customHeight="false" outlineLevel="0" collapsed="false">
      <c r="B233" s="17"/>
      <c r="C233" s="18"/>
      <c r="D233" s="18"/>
      <c r="E233" s="18"/>
      <c r="F233" s="18"/>
      <c r="G233" s="19"/>
      <c r="H233" s="20" t="str">
        <f aca="false">IF(B233="","",MONTH(B233))</f>
        <v/>
      </c>
      <c r="I233" s="20" t="str">
        <f aca="false">IF(B233="","",YEAR(B233))</f>
        <v/>
      </c>
    </row>
    <row r="234" customFormat="false" ht="15" hidden="false" customHeight="false" outlineLevel="0" collapsed="false">
      <c r="B234" s="17"/>
      <c r="C234" s="18"/>
      <c r="D234" s="18"/>
      <c r="E234" s="18"/>
      <c r="F234" s="18"/>
      <c r="G234" s="19"/>
      <c r="H234" s="20" t="str">
        <f aca="false">IF(B234="","",MONTH(B234))</f>
        <v/>
      </c>
      <c r="I234" s="20" t="str">
        <f aca="false">IF(B234="","",YEAR(B234))</f>
        <v/>
      </c>
    </row>
    <row r="235" customFormat="false" ht="15" hidden="false" customHeight="false" outlineLevel="0" collapsed="false">
      <c r="B235" s="17"/>
      <c r="C235" s="18"/>
      <c r="D235" s="18"/>
      <c r="E235" s="18"/>
      <c r="F235" s="18"/>
      <c r="G235" s="19"/>
      <c r="H235" s="20" t="str">
        <f aca="false">IF(B235="","",MONTH(B235))</f>
        <v/>
      </c>
      <c r="I235" s="20" t="str">
        <f aca="false">IF(B235="","",YEAR(B235))</f>
        <v/>
      </c>
    </row>
    <row r="236" customFormat="false" ht="15" hidden="false" customHeight="false" outlineLevel="0" collapsed="false">
      <c r="B236" s="17"/>
      <c r="C236" s="18"/>
      <c r="D236" s="18"/>
      <c r="E236" s="18"/>
      <c r="F236" s="18"/>
      <c r="G236" s="19"/>
      <c r="H236" s="20" t="str">
        <f aca="false">IF(B236="","",MONTH(B236))</f>
        <v/>
      </c>
      <c r="I236" s="20" t="str">
        <f aca="false">IF(B236="","",YEAR(B236))</f>
        <v/>
      </c>
    </row>
    <row r="237" customFormat="false" ht="15" hidden="false" customHeight="false" outlineLevel="0" collapsed="false">
      <c r="B237" s="17"/>
      <c r="C237" s="18"/>
      <c r="D237" s="18"/>
      <c r="E237" s="18"/>
      <c r="F237" s="18"/>
      <c r="G237" s="19"/>
      <c r="H237" s="20" t="str">
        <f aca="false">IF(B237="","",MONTH(B237))</f>
        <v/>
      </c>
      <c r="I237" s="20" t="str">
        <f aca="false">IF(B237="","",YEAR(B237))</f>
        <v/>
      </c>
    </row>
    <row r="238" customFormat="false" ht="15" hidden="false" customHeight="false" outlineLevel="0" collapsed="false">
      <c r="B238" s="17"/>
      <c r="C238" s="18"/>
      <c r="D238" s="18"/>
      <c r="E238" s="18"/>
      <c r="F238" s="18"/>
      <c r="G238" s="19"/>
      <c r="H238" s="20" t="str">
        <f aca="false">IF(B238="","",MONTH(B238))</f>
        <v/>
      </c>
      <c r="I238" s="20" t="str">
        <f aca="false">IF(B238="","",YEAR(B238))</f>
        <v/>
      </c>
    </row>
    <row r="239" customFormat="false" ht="15" hidden="false" customHeight="false" outlineLevel="0" collapsed="false">
      <c r="B239" s="17"/>
      <c r="C239" s="18"/>
      <c r="D239" s="18"/>
      <c r="E239" s="18"/>
      <c r="F239" s="18"/>
      <c r="G239" s="19"/>
      <c r="H239" s="20" t="str">
        <f aca="false">IF(B239="","",MONTH(B239))</f>
        <v/>
      </c>
      <c r="I239" s="20" t="str">
        <f aca="false">IF(B239="","",YEAR(B239))</f>
        <v/>
      </c>
    </row>
    <row r="240" customFormat="false" ht="15" hidden="false" customHeight="false" outlineLevel="0" collapsed="false">
      <c r="B240" s="17"/>
      <c r="C240" s="18"/>
      <c r="D240" s="18"/>
      <c r="E240" s="18"/>
      <c r="F240" s="18"/>
      <c r="G240" s="19"/>
      <c r="H240" s="20" t="str">
        <f aca="false">IF(B240="","",MONTH(B240))</f>
        <v/>
      </c>
      <c r="I240" s="20" t="str">
        <f aca="false">IF(B240="","",YEAR(B240))</f>
        <v/>
      </c>
    </row>
    <row r="241" customFormat="false" ht="15" hidden="false" customHeight="false" outlineLevel="0" collapsed="false">
      <c r="B241" s="17"/>
      <c r="C241" s="18"/>
      <c r="D241" s="18"/>
      <c r="E241" s="18"/>
      <c r="F241" s="18"/>
      <c r="G241" s="19"/>
      <c r="H241" s="20" t="str">
        <f aca="false">IF(B241="","",MONTH(B241))</f>
        <v/>
      </c>
      <c r="I241" s="20" t="str">
        <f aca="false">IF(B241="","",YEAR(B241))</f>
        <v/>
      </c>
    </row>
    <row r="242" customFormat="false" ht="15" hidden="false" customHeight="false" outlineLevel="0" collapsed="false">
      <c r="B242" s="17"/>
      <c r="C242" s="18"/>
      <c r="D242" s="18"/>
      <c r="E242" s="18"/>
      <c r="F242" s="18"/>
      <c r="G242" s="19"/>
      <c r="H242" s="20" t="str">
        <f aca="false">IF(B242="","",MONTH(B242))</f>
        <v/>
      </c>
      <c r="I242" s="20" t="str">
        <f aca="false">IF(B242="","",YEAR(B242))</f>
        <v/>
      </c>
    </row>
    <row r="243" customFormat="false" ht="15" hidden="false" customHeight="false" outlineLevel="0" collapsed="false">
      <c r="B243" s="17"/>
      <c r="C243" s="18"/>
      <c r="D243" s="18"/>
      <c r="E243" s="18"/>
      <c r="F243" s="18"/>
      <c r="G243" s="19"/>
      <c r="H243" s="20" t="str">
        <f aca="false">IF(B243="","",MONTH(B243))</f>
        <v/>
      </c>
      <c r="I243" s="20" t="str">
        <f aca="false">IF(B243="","",YEAR(B243))</f>
        <v/>
      </c>
    </row>
    <row r="244" customFormat="false" ht="15" hidden="false" customHeight="false" outlineLevel="0" collapsed="false">
      <c r="B244" s="17"/>
      <c r="C244" s="18"/>
      <c r="D244" s="18"/>
      <c r="E244" s="18"/>
      <c r="F244" s="18"/>
      <c r="G244" s="19"/>
      <c r="H244" s="20" t="str">
        <f aca="false">IF(B244="","",MONTH(B244))</f>
        <v/>
      </c>
      <c r="I244" s="20" t="str">
        <f aca="false">IF(B244="","",YEAR(B244))</f>
        <v/>
      </c>
    </row>
    <row r="245" customFormat="false" ht="15" hidden="false" customHeight="false" outlineLevel="0" collapsed="false">
      <c r="B245" s="17"/>
      <c r="C245" s="18"/>
      <c r="D245" s="18"/>
      <c r="E245" s="18"/>
      <c r="F245" s="18"/>
      <c r="G245" s="19"/>
      <c r="H245" s="20" t="str">
        <f aca="false">IF(B245="","",MONTH(B245))</f>
        <v/>
      </c>
      <c r="I245" s="20" t="str">
        <f aca="false">IF(B245="","",YEAR(B245))</f>
        <v/>
      </c>
    </row>
    <row r="246" customFormat="false" ht="15" hidden="false" customHeight="false" outlineLevel="0" collapsed="false">
      <c r="B246" s="17"/>
      <c r="C246" s="18"/>
      <c r="D246" s="18"/>
      <c r="E246" s="18"/>
      <c r="F246" s="18"/>
      <c r="G246" s="19"/>
      <c r="H246" s="20" t="str">
        <f aca="false">IF(B246="","",MONTH(B246))</f>
        <v/>
      </c>
      <c r="I246" s="20" t="str">
        <f aca="false">IF(B246="","",YEAR(B246))</f>
        <v/>
      </c>
    </row>
    <row r="247" customFormat="false" ht="15" hidden="false" customHeight="false" outlineLevel="0" collapsed="false">
      <c r="B247" s="17"/>
      <c r="C247" s="18"/>
      <c r="D247" s="18"/>
      <c r="E247" s="18"/>
      <c r="F247" s="18"/>
      <c r="G247" s="19"/>
      <c r="H247" s="20" t="str">
        <f aca="false">IF(B247="","",MONTH(B247))</f>
        <v/>
      </c>
      <c r="I247" s="20" t="str">
        <f aca="false">IF(B247="","",YEAR(B247))</f>
        <v/>
      </c>
    </row>
    <row r="248" customFormat="false" ht="15" hidden="false" customHeight="false" outlineLevel="0" collapsed="false">
      <c r="B248" s="17"/>
      <c r="C248" s="18"/>
      <c r="D248" s="18"/>
      <c r="E248" s="18"/>
      <c r="F248" s="18"/>
      <c r="G248" s="19"/>
      <c r="H248" s="20" t="str">
        <f aca="false">IF(B248="","",MONTH(B248))</f>
        <v/>
      </c>
      <c r="I248" s="20" t="str">
        <f aca="false">IF(B248="","",YEAR(B248))</f>
        <v/>
      </c>
    </row>
    <row r="249" customFormat="false" ht="15" hidden="false" customHeight="false" outlineLevel="0" collapsed="false">
      <c r="B249" s="17"/>
      <c r="C249" s="18"/>
      <c r="D249" s="18"/>
      <c r="E249" s="18"/>
      <c r="F249" s="18"/>
      <c r="G249" s="19"/>
      <c r="H249" s="20" t="str">
        <f aca="false">IF(B249="","",MONTH(B249))</f>
        <v/>
      </c>
      <c r="I249" s="20" t="str">
        <f aca="false">IF(B249="","",YEAR(B249))</f>
        <v/>
      </c>
    </row>
    <row r="250" customFormat="false" ht="15" hidden="false" customHeight="false" outlineLevel="0" collapsed="false">
      <c r="B250" s="17"/>
      <c r="C250" s="18"/>
      <c r="D250" s="18"/>
      <c r="E250" s="18"/>
      <c r="F250" s="18"/>
      <c r="G250" s="19"/>
      <c r="H250" s="20" t="str">
        <f aca="false">IF(B250="","",MONTH(B250))</f>
        <v/>
      </c>
      <c r="I250" s="20" t="str">
        <f aca="false">IF(B250="","",YEAR(B250))</f>
        <v/>
      </c>
    </row>
    <row r="251" customFormat="false" ht="15" hidden="false" customHeight="false" outlineLevel="0" collapsed="false">
      <c r="B251" s="17"/>
      <c r="C251" s="18"/>
      <c r="D251" s="18"/>
      <c r="E251" s="18"/>
      <c r="F251" s="18"/>
      <c r="G251" s="19"/>
      <c r="H251" s="20" t="str">
        <f aca="false">IF(B251="","",MONTH(B251))</f>
        <v/>
      </c>
      <c r="I251" s="20" t="str">
        <f aca="false">IF(B251="","",YEAR(B251))</f>
        <v/>
      </c>
    </row>
    <row r="252" customFormat="false" ht="15" hidden="false" customHeight="false" outlineLevel="0" collapsed="false">
      <c r="B252" s="17"/>
      <c r="C252" s="18"/>
      <c r="D252" s="18"/>
      <c r="E252" s="18"/>
      <c r="F252" s="18"/>
      <c r="G252" s="19"/>
      <c r="H252" s="20" t="str">
        <f aca="false">IF(B252="","",MONTH(B252))</f>
        <v/>
      </c>
      <c r="I252" s="20" t="str">
        <f aca="false">IF(B252="","",YEAR(B252))</f>
        <v/>
      </c>
    </row>
    <row r="253" customFormat="false" ht="15" hidden="false" customHeight="false" outlineLevel="0" collapsed="false">
      <c r="B253" s="17"/>
      <c r="C253" s="18"/>
      <c r="D253" s="18"/>
      <c r="E253" s="18"/>
      <c r="F253" s="18"/>
      <c r="G253" s="19"/>
      <c r="H253" s="20" t="str">
        <f aca="false">IF(B253="","",MONTH(B253))</f>
        <v/>
      </c>
      <c r="I253" s="20" t="str">
        <f aca="false">IF(B253="","",YEAR(B253))</f>
        <v/>
      </c>
    </row>
    <row r="254" customFormat="false" ht="15" hidden="false" customHeight="false" outlineLevel="0" collapsed="false">
      <c r="B254" s="17"/>
      <c r="C254" s="18"/>
      <c r="D254" s="18"/>
      <c r="E254" s="18"/>
      <c r="F254" s="18"/>
      <c r="G254" s="19"/>
      <c r="H254" s="20" t="str">
        <f aca="false">IF(B254="","",MONTH(B254))</f>
        <v/>
      </c>
      <c r="I254" s="20" t="str">
        <f aca="false">IF(B254="","",YEAR(B254))</f>
        <v/>
      </c>
    </row>
    <row r="255" customFormat="false" ht="15" hidden="false" customHeight="false" outlineLevel="0" collapsed="false">
      <c r="B255" s="17"/>
      <c r="C255" s="18"/>
      <c r="D255" s="18"/>
      <c r="E255" s="18"/>
      <c r="F255" s="18"/>
      <c r="G255" s="19"/>
      <c r="H255" s="20" t="str">
        <f aca="false">IF(B255="","",MONTH(B255))</f>
        <v/>
      </c>
      <c r="I255" s="20" t="str">
        <f aca="false">IF(B255="","",YEAR(B255))</f>
        <v/>
      </c>
    </row>
    <row r="256" customFormat="false" ht="15" hidden="false" customHeight="false" outlineLevel="0" collapsed="false">
      <c r="B256" s="17"/>
      <c r="C256" s="18"/>
      <c r="D256" s="18"/>
      <c r="E256" s="18"/>
      <c r="F256" s="18"/>
      <c r="G256" s="19"/>
      <c r="H256" s="20" t="str">
        <f aca="false">IF(B256="","",MONTH(B256))</f>
        <v/>
      </c>
      <c r="I256" s="20" t="str">
        <f aca="false">IF(B256="","",YEAR(B256))</f>
        <v/>
      </c>
    </row>
    <row r="257" customFormat="false" ht="15" hidden="false" customHeight="false" outlineLevel="0" collapsed="false">
      <c r="B257" s="17"/>
      <c r="C257" s="18"/>
      <c r="D257" s="18"/>
      <c r="E257" s="18"/>
      <c r="F257" s="18"/>
      <c r="G257" s="19"/>
      <c r="H257" s="20" t="str">
        <f aca="false">IF(B257="","",MONTH(B257))</f>
        <v/>
      </c>
      <c r="I257" s="20" t="str">
        <f aca="false">IF(B257="","",YEAR(B257))</f>
        <v/>
      </c>
    </row>
    <row r="258" customFormat="false" ht="15" hidden="false" customHeight="false" outlineLevel="0" collapsed="false">
      <c r="B258" s="17"/>
      <c r="C258" s="18"/>
      <c r="D258" s="18"/>
      <c r="E258" s="18"/>
      <c r="F258" s="18"/>
      <c r="G258" s="19"/>
      <c r="H258" s="20" t="str">
        <f aca="false">IF(B258="","",MONTH(B258))</f>
        <v/>
      </c>
      <c r="I258" s="20" t="str">
        <f aca="false">IF(B258="","",YEAR(B258))</f>
        <v/>
      </c>
    </row>
    <row r="259" customFormat="false" ht="15" hidden="false" customHeight="false" outlineLevel="0" collapsed="false">
      <c r="B259" s="17"/>
      <c r="C259" s="18"/>
      <c r="D259" s="18"/>
      <c r="E259" s="18"/>
      <c r="F259" s="18"/>
      <c r="G259" s="19"/>
      <c r="H259" s="20" t="str">
        <f aca="false">IF(B259="","",MONTH(B259))</f>
        <v/>
      </c>
      <c r="I259" s="20" t="str">
        <f aca="false">IF(B259="","",YEAR(B259))</f>
        <v/>
      </c>
    </row>
    <row r="260" customFormat="false" ht="15" hidden="false" customHeight="false" outlineLevel="0" collapsed="false">
      <c r="B260" s="17"/>
      <c r="C260" s="18"/>
      <c r="D260" s="18"/>
      <c r="E260" s="18"/>
      <c r="F260" s="18"/>
      <c r="G260" s="19"/>
      <c r="H260" s="20" t="str">
        <f aca="false">IF(B260="","",MONTH(B260))</f>
        <v/>
      </c>
      <c r="I260" s="20" t="str">
        <f aca="false">IF(B260="","",YEAR(B260))</f>
        <v/>
      </c>
    </row>
    <row r="261" customFormat="false" ht="15" hidden="false" customHeight="false" outlineLevel="0" collapsed="false">
      <c r="B261" s="17"/>
      <c r="C261" s="18"/>
      <c r="D261" s="18"/>
      <c r="E261" s="18"/>
      <c r="F261" s="18"/>
      <c r="G261" s="19"/>
      <c r="H261" s="20" t="str">
        <f aca="false">IF(B261="","",MONTH(B261))</f>
        <v/>
      </c>
      <c r="I261" s="20" t="str">
        <f aca="false">IF(B261="","",YEAR(B261))</f>
        <v/>
      </c>
    </row>
    <row r="262" customFormat="false" ht="15" hidden="false" customHeight="false" outlineLevel="0" collapsed="false">
      <c r="B262" s="17"/>
      <c r="C262" s="18"/>
      <c r="D262" s="18"/>
      <c r="E262" s="18"/>
      <c r="F262" s="18"/>
      <c r="G262" s="19"/>
      <c r="H262" s="20" t="str">
        <f aca="false">IF(B262="","",MONTH(B262))</f>
        <v/>
      </c>
      <c r="I262" s="20" t="str">
        <f aca="false">IF(B262="","",YEAR(B262))</f>
        <v/>
      </c>
    </row>
    <row r="263" customFormat="false" ht="15" hidden="false" customHeight="false" outlineLevel="0" collapsed="false">
      <c r="B263" s="17"/>
      <c r="C263" s="18"/>
      <c r="D263" s="18"/>
      <c r="E263" s="18"/>
      <c r="F263" s="18"/>
      <c r="G263" s="19"/>
      <c r="H263" s="20" t="str">
        <f aca="false">IF(B263="","",MONTH(B263))</f>
        <v/>
      </c>
      <c r="I263" s="20" t="str">
        <f aca="false">IF(B263="","",YEAR(B263))</f>
        <v/>
      </c>
    </row>
    <row r="264" customFormat="false" ht="15" hidden="false" customHeight="false" outlineLevel="0" collapsed="false">
      <c r="B264" s="17"/>
      <c r="C264" s="18"/>
      <c r="D264" s="18"/>
      <c r="E264" s="18"/>
      <c r="F264" s="18"/>
      <c r="G264" s="19"/>
      <c r="H264" s="20" t="str">
        <f aca="false">IF(B264="","",MONTH(B264))</f>
        <v/>
      </c>
      <c r="I264" s="20" t="str">
        <f aca="false">IF(B264="","",YEAR(B264))</f>
        <v/>
      </c>
    </row>
    <row r="265" customFormat="false" ht="15" hidden="false" customHeight="false" outlineLevel="0" collapsed="false">
      <c r="B265" s="17"/>
      <c r="C265" s="18"/>
      <c r="D265" s="18"/>
      <c r="E265" s="18"/>
      <c r="F265" s="18"/>
      <c r="G265" s="19"/>
      <c r="H265" s="20" t="str">
        <f aca="false">IF(B265="","",MONTH(B265))</f>
        <v/>
      </c>
      <c r="I265" s="20" t="str">
        <f aca="false">IF(B265="","",YEAR(B265))</f>
        <v/>
      </c>
    </row>
    <row r="266" customFormat="false" ht="15" hidden="false" customHeight="false" outlineLevel="0" collapsed="false">
      <c r="B266" s="17"/>
      <c r="C266" s="18"/>
      <c r="D266" s="18"/>
      <c r="E266" s="18"/>
      <c r="F266" s="18"/>
      <c r="G266" s="19"/>
      <c r="H266" s="20" t="str">
        <f aca="false">IF(B266="","",MONTH(B266))</f>
        <v/>
      </c>
      <c r="I266" s="20" t="str">
        <f aca="false">IF(B266="","",YEAR(B266))</f>
        <v/>
      </c>
    </row>
    <row r="267" customFormat="false" ht="15" hidden="false" customHeight="false" outlineLevel="0" collapsed="false">
      <c r="B267" s="17"/>
      <c r="C267" s="18"/>
      <c r="D267" s="18"/>
      <c r="E267" s="18"/>
      <c r="F267" s="18"/>
      <c r="G267" s="19"/>
      <c r="H267" s="20" t="str">
        <f aca="false">IF(B267="","",MONTH(B267))</f>
        <v/>
      </c>
      <c r="I267" s="20" t="str">
        <f aca="false">IF(B267="","",YEAR(B267))</f>
        <v/>
      </c>
    </row>
    <row r="268" customFormat="false" ht="15" hidden="false" customHeight="false" outlineLevel="0" collapsed="false">
      <c r="B268" s="17"/>
      <c r="C268" s="18"/>
      <c r="D268" s="18"/>
      <c r="E268" s="18"/>
      <c r="F268" s="18"/>
      <c r="G268" s="19"/>
      <c r="H268" s="20" t="str">
        <f aca="false">IF(B268="","",MONTH(B268))</f>
        <v/>
      </c>
      <c r="I268" s="20" t="str">
        <f aca="false">IF(B268="","",YEAR(B268))</f>
        <v/>
      </c>
    </row>
    <row r="269" customFormat="false" ht="15" hidden="false" customHeight="false" outlineLevel="0" collapsed="false">
      <c r="B269" s="17"/>
      <c r="C269" s="18"/>
      <c r="D269" s="18"/>
      <c r="E269" s="18"/>
      <c r="F269" s="18"/>
      <c r="G269" s="19"/>
      <c r="H269" s="20" t="str">
        <f aca="false">IF(B269="","",MONTH(B269))</f>
        <v/>
      </c>
      <c r="I269" s="20" t="str">
        <f aca="false">IF(B269="","",YEAR(B269))</f>
        <v/>
      </c>
    </row>
    <row r="270" customFormat="false" ht="15" hidden="false" customHeight="false" outlineLevel="0" collapsed="false">
      <c r="B270" s="17"/>
      <c r="C270" s="18"/>
      <c r="D270" s="18"/>
      <c r="E270" s="18"/>
      <c r="F270" s="18"/>
      <c r="G270" s="19"/>
      <c r="H270" s="20" t="str">
        <f aca="false">IF(B270="","",MONTH(B270))</f>
        <v/>
      </c>
      <c r="I270" s="20" t="str">
        <f aca="false">IF(B270="","",YEAR(B270))</f>
        <v/>
      </c>
    </row>
    <row r="271" customFormat="false" ht="15" hidden="false" customHeight="false" outlineLevel="0" collapsed="false">
      <c r="B271" s="17"/>
      <c r="C271" s="18"/>
      <c r="D271" s="18"/>
      <c r="E271" s="18"/>
      <c r="F271" s="18"/>
      <c r="G271" s="19"/>
      <c r="H271" s="20" t="str">
        <f aca="false">IF(B271="","",MONTH(B271))</f>
        <v/>
      </c>
      <c r="I271" s="20" t="str">
        <f aca="false">IF(B271="","",YEAR(B271))</f>
        <v/>
      </c>
    </row>
    <row r="272" customFormat="false" ht="15" hidden="false" customHeight="false" outlineLevel="0" collapsed="false">
      <c r="B272" s="17"/>
      <c r="C272" s="18"/>
      <c r="D272" s="18"/>
      <c r="E272" s="18"/>
      <c r="F272" s="18"/>
      <c r="G272" s="19"/>
      <c r="H272" s="20" t="str">
        <f aca="false">IF(B272="","",MONTH(B272))</f>
        <v/>
      </c>
      <c r="I272" s="20" t="str">
        <f aca="false">IF(B272="","",YEAR(B272))</f>
        <v/>
      </c>
    </row>
    <row r="273" customFormat="false" ht="15" hidden="false" customHeight="false" outlineLevel="0" collapsed="false">
      <c r="B273" s="17"/>
      <c r="C273" s="18"/>
      <c r="D273" s="18"/>
      <c r="E273" s="18"/>
      <c r="F273" s="18"/>
      <c r="G273" s="19"/>
      <c r="H273" s="20" t="str">
        <f aca="false">IF(B273="","",MONTH(B273))</f>
        <v/>
      </c>
      <c r="I273" s="20" t="str">
        <f aca="false">IF(B273="","",YEAR(B273))</f>
        <v/>
      </c>
    </row>
    <row r="274" customFormat="false" ht="15" hidden="false" customHeight="false" outlineLevel="0" collapsed="false">
      <c r="B274" s="17"/>
      <c r="C274" s="18"/>
      <c r="D274" s="18"/>
      <c r="E274" s="18"/>
      <c r="F274" s="18"/>
      <c r="G274" s="19"/>
      <c r="H274" s="20" t="str">
        <f aca="false">IF(B274="","",MONTH(B274))</f>
        <v/>
      </c>
      <c r="I274" s="20" t="str">
        <f aca="false">IF(B274="","",YEAR(B274))</f>
        <v/>
      </c>
    </row>
    <row r="275" customFormat="false" ht="15" hidden="false" customHeight="false" outlineLevel="0" collapsed="false">
      <c r="B275" s="17"/>
      <c r="C275" s="18"/>
      <c r="D275" s="18"/>
      <c r="E275" s="18"/>
      <c r="F275" s="18"/>
      <c r="G275" s="19"/>
      <c r="H275" s="20" t="str">
        <f aca="false">IF(B275="","",MONTH(B275))</f>
        <v/>
      </c>
      <c r="I275" s="20" t="str">
        <f aca="false">IF(B275="","",YEAR(B275))</f>
        <v/>
      </c>
    </row>
    <row r="276" customFormat="false" ht="15" hidden="false" customHeight="false" outlineLevel="0" collapsed="false">
      <c r="B276" s="17"/>
      <c r="C276" s="18"/>
      <c r="D276" s="18"/>
      <c r="E276" s="18"/>
      <c r="F276" s="18"/>
      <c r="G276" s="19"/>
      <c r="H276" s="20" t="str">
        <f aca="false">IF(B276="","",MONTH(B276))</f>
        <v/>
      </c>
      <c r="I276" s="20" t="str">
        <f aca="false">IF(B276="","",YEAR(B276))</f>
        <v/>
      </c>
    </row>
    <row r="277" customFormat="false" ht="15" hidden="false" customHeight="false" outlineLevel="0" collapsed="false">
      <c r="B277" s="17"/>
      <c r="C277" s="18"/>
      <c r="D277" s="18"/>
      <c r="E277" s="18"/>
      <c r="F277" s="18"/>
      <c r="G277" s="19"/>
      <c r="H277" s="20" t="str">
        <f aca="false">IF(B277="","",MONTH(B277))</f>
        <v/>
      </c>
      <c r="I277" s="20" t="str">
        <f aca="false">IF(B277="","",YEAR(B277))</f>
        <v/>
      </c>
    </row>
    <row r="278" customFormat="false" ht="15" hidden="false" customHeight="false" outlineLevel="0" collapsed="false">
      <c r="B278" s="17"/>
      <c r="C278" s="18"/>
      <c r="D278" s="18"/>
      <c r="E278" s="18"/>
      <c r="F278" s="18"/>
      <c r="G278" s="19"/>
      <c r="H278" s="20" t="str">
        <f aca="false">IF(B278="","",MONTH(B278))</f>
        <v/>
      </c>
      <c r="I278" s="20" t="str">
        <f aca="false">IF(B278="","",YEAR(B278))</f>
        <v/>
      </c>
    </row>
    <row r="279" customFormat="false" ht="15" hidden="false" customHeight="false" outlineLevel="0" collapsed="false">
      <c r="B279" s="17"/>
      <c r="C279" s="18"/>
      <c r="D279" s="18"/>
      <c r="E279" s="18"/>
      <c r="F279" s="18"/>
      <c r="G279" s="19"/>
      <c r="H279" s="20" t="str">
        <f aca="false">IF(B279="","",MONTH(B279))</f>
        <v/>
      </c>
      <c r="I279" s="20" t="str">
        <f aca="false">IF(B279="","",YEAR(B279))</f>
        <v/>
      </c>
    </row>
    <row r="280" customFormat="false" ht="15" hidden="false" customHeight="false" outlineLevel="0" collapsed="false">
      <c r="B280" s="17"/>
      <c r="C280" s="18"/>
      <c r="D280" s="18"/>
      <c r="E280" s="18"/>
      <c r="F280" s="18"/>
      <c r="G280" s="19"/>
      <c r="H280" s="20" t="str">
        <f aca="false">IF(B280="","",MONTH(B280))</f>
        <v/>
      </c>
      <c r="I280" s="20" t="str">
        <f aca="false">IF(B280="","",YEAR(B280))</f>
        <v/>
      </c>
    </row>
    <row r="281" customFormat="false" ht="15" hidden="false" customHeight="false" outlineLevel="0" collapsed="false">
      <c r="B281" s="17"/>
      <c r="C281" s="18"/>
      <c r="D281" s="18"/>
      <c r="E281" s="18"/>
      <c r="F281" s="18"/>
      <c r="G281" s="19"/>
      <c r="H281" s="20" t="str">
        <f aca="false">IF(B281="","",MONTH(B281))</f>
        <v/>
      </c>
      <c r="I281" s="20" t="str">
        <f aca="false">IF(B281="","",YEAR(B281))</f>
        <v/>
      </c>
    </row>
    <row r="282" customFormat="false" ht="15" hidden="false" customHeight="false" outlineLevel="0" collapsed="false">
      <c r="B282" s="17"/>
      <c r="C282" s="18"/>
      <c r="D282" s="18"/>
      <c r="E282" s="18"/>
      <c r="F282" s="18"/>
      <c r="G282" s="19"/>
      <c r="H282" s="20" t="str">
        <f aca="false">IF(B282="","",MONTH(B282))</f>
        <v/>
      </c>
      <c r="I282" s="20" t="str">
        <f aca="false">IF(B282="","",YEAR(B282))</f>
        <v/>
      </c>
    </row>
    <row r="283" customFormat="false" ht="15" hidden="false" customHeight="false" outlineLevel="0" collapsed="false">
      <c r="B283" s="17"/>
      <c r="C283" s="18"/>
      <c r="D283" s="18"/>
      <c r="E283" s="18"/>
      <c r="F283" s="18"/>
      <c r="G283" s="19"/>
      <c r="H283" s="20" t="str">
        <f aca="false">IF(B283="","",MONTH(B283))</f>
        <v/>
      </c>
      <c r="I283" s="20" t="str">
        <f aca="false">IF(B283="","",YEAR(B283))</f>
        <v/>
      </c>
    </row>
    <row r="284" customFormat="false" ht="15" hidden="false" customHeight="false" outlineLevel="0" collapsed="false">
      <c r="B284" s="17"/>
      <c r="C284" s="18"/>
      <c r="D284" s="18"/>
      <c r="E284" s="18"/>
      <c r="F284" s="18"/>
      <c r="G284" s="19"/>
      <c r="H284" s="20" t="str">
        <f aca="false">IF(B284="","",MONTH(B284))</f>
        <v/>
      </c>
      <c r="I284" s="20" t="str">
        <f aca="false">IF(B284="","",YEAR(B284))</f>
        <v/>
      </c>
    </row>
    <row r="285" customFormat="false" ht="15" hidden="false" customHeight="false" outlineLevel="0" collapsed="false">
      <c r="B285" s="17"/>
      <c r="C285" s="18"/>
      <c r="D285" s="18"/>
      <c r="E285" s="18"/>
      <c r="F285" s="18"/>
      <c r="G285" s="19"/>
      <c r="H285" s="20" t="str">
        <f aca="false">IF(B285="","",MONTH(B285))</f>
        <v/>
      </c>
      <c r="I285" s="20" t="str">
        <f aca="false">IF(B285="","",YEAR(B285))</f>
        <v/>
      </c>
    </row>
    <row r="286" customFormat="false" ht="15" hidden="false" customHeight="false" outlineLevel="0" collapsed="false">
      <c r="B286" s="17"/>
      <c r="C286" s="18"/>
      <c r="D286" s="18"/>
      <c r="E286" s="18"/>
      <c r="F286" s="18"/>
      <c r="G286" s="19"/>
      <c r="H286" s="20" t="str">
        <f aca="false">IF(B286="","",MONTH(B286))</f>
        <v/>
      </c>
      <c r="I286" s="20" t="str">
        <f aca="false">IF(B286="","",YEAR(B286))</f>
        <v/>
      </c>
    </row>
    <row r="287" customFormat="false" ht="15" hidden="false" customHeight="false" outlineLevel="0" collapsed="false">
      <c r="B287" s="17"/>
      <c r="C287" s="18"/>
      <c r="D287" s="18"/>
      <c r="E287" s="18"/>
      <c r="F287" s="18"/>
      <c r="G287" s="19"/>
      <c r="H287" s="20" t="str">
        <f aca="false">IF(B287="","",MONTH(B287))</f>
        <v/>
      </c>
      <c r="I287" s="20" t="str">
        <f aca="false">IF(B287="","",YEAR(B287))</f>
        <v/>
      </c>
    </row>
    <row r="288" customFormat="false" ht="15" hidden="false" customHeight="false" outlineLevel="0" collapsed="false">
      <c r="B288" s="17"/>
      <c r="C288" s="18"/>
      <c r="D288" s="18"/>
      <c r="E288" s="18"/>
      <c r="F288" s="18"/>
      <c r="G288" s="19"/>
      <c r="H288" s="20" t="str">
        <f aca="false">IF(B288="","",MONTH(B288))</f>
        <v/>
      </c>
      <c r="I288" s="20" t="str">
        <f aca="false">IF(B288="","",YEAR(B288))</f>
        <v/>
      </c>
    </row>
    <row r="289" customFormat="false" ht="15" hidden="false" customHeight="false" outlineLevel="0" collapsed="false">
      <c r="B289" s="17"/>
      <c r="C289" s="18"/>
      <c r="D289" s="18"/>
      <c r="E289" s="18"/>
      <c r="F289" s="18"/>
      <c r="G289" s="19"/>
      <c r="H289" s="20" t="str">
        <f aca="false">IF(B289="","",MONTH(B289))</f>
        <v/>
      </c>
      <c r="I289" s="20" t="str">
        <f aca="false">IF(B289="","",YEAR(B289))</f>
        <v/>
      </c>
    </row>
    <row r="290" customFormat="false" ht="15" hidden="false" customHeight="false" outlineLevel="0" collapsed="false">
      <c r="B290" s="17"/>
      <c r="C290" s="18"/>
      <c r="D290" s="18"/>
      <c r="E290" s="18"/>
      <c r="F290" s="18"/>
      <c r="G290" s="19"/>
      <c r="H290" s="20" t="str">
        <f aca="false">IF(B290="","",MONTH(B290))</f>
        <v/>
      </c>
      <c r="I290" s="20" t="str">
        <f aca="false">IF(B290="","",YEAR(B290))</f>
        <v/>
      </c>
    </row>
    <row r="291" customFormat="false" ht="15" hidden="false" customHeight="false" outlineLevel="0" collapsed="false">
      <c r="B291" s="17"/>
      <c r="C291" s="18"/>
      <c r="D291" s="18"/>
      <c r="E291" s="18"/>
      <c r="F291" s="18"/>
      <c r="G291" s="19"/>
      <c r="H291" s="20" t="str">
        <f aca="false">IF(B291="","",MONTH(B291))</f>
        <v/>
      </c>
      <c r="I291" s="20" t="str">
        <f aca="false">IF(B291="","",YEAR(B291))</f>
        <v/>
      </c>
    </row>
    <row r="292" customFormat="false" ht="15" hidden="false" customHeight="false" outlineLevel="0" collapsed="false">
      <c r="B292" s="17"/>
      <c r="C292" s="18"/>
      <c r="D292" s="18"/>
      <c r="E292" s="18"/>
      <c r="F292" s="18"/>
      <c r="G292" s="19"/>
      <c r="H292" s="20" t="str">
        <f aca="false">IF(B292="","",MONTH(B292))</f>
        <v/>
      </c>
      <c r="I292" s="20" t="str">
        <f aca="false">IF(B292="","",YEAR(B292))</f>
        <v/>
      </c>
    </row>
    <row r="293" customFormat="false" ht="15" hidden="false" customHeight="false" outlineLevel="0" collapsed="false">
      <c r="B293" s="17"/>
      <c r="C293" s="18"/>
      <c r="D293" s="18"/>
      <c r="E293" s="18"/>
      <c r="F293" s="18"/>
      <c r="G293" s="19"/>
      <c r="H293" s="20" t="str">
        <f aca="false">IF(B293="","",MONTH(B293))</f>
        <v/>
      </c>
      <c r="I293" s="20" t="str">
        <f aca="false">IF(B293="","",YEAR(B293))</f>
        <v/>
      </c>
    </row>
    <row r="294" customFormat="false" ht="15" hidden="false" customHeight="false" outlineLevel="0" collapsed="false">
      <c r="B294" s="17"/>
      <c r="C294" s="18"/>
      <c r="D294" s="18"/>
      <c r="E294" s="18"/>
      <c r="F294" s="18"/>
      <c r="G294" s="19"/>
      <c r="H294" s="20" t="str">
        <f aca="false">IF(B294="","",MONTH(B294))</f>
        <v/>
      </c>
      <c r="I294" s="20" t="str">
        <f aca="false">IF(B294="","",YEAR(B294))</f>
        <v/>
      </c>
    </row>
    <row r="295" customFormat="false" ht="15" hidden="false" customHeight="false" outlineLevel="0" collapsed="false">
      <c r="B295" s="17"/>
      <c r="C295" s="18"/>
      <c r="D295" s="18"/>
      <c r="E295" s="18"/>
      <c r="F295" s="18"/>
      <c r="G295" s="19"/>
      <c r="H295" s="20" t="str">
        <f aca="false">IF(B295="","",MONTH(B295))</f>
        <v/>
      </c>
      <c r="I295" s="20" t="str">
        <f aca="false">IF(B295="","",YEAR(B295))</f>
        <v/>
      </c>
    </row>
    <row r="296" customFormat="false" ht="15" hidden="false" customHeight="false" outlineLevel="0" collapsed="false">
      <c r="B296" s="17"/>
      <c r="C296" s="18"/>
      <c r="D296" s="18"/>
      <c r="E296" s="18"/>
      <c r="F296" s="18"/>
      <c r="G296" s="19"/>
      <c r="H296" s="20" t="str">
        <f aca="false">IF(B296="","",MONTH(B296))</f>
        <v/>
      </c>
      <c r="I296" s="20" t="str">
        <f aca="false">IF(B296="","",YEAR(B296))</f>
        <v/>
      </c>
    </row>
    <row r="297" customFormat="false" ht="15" hidden="false" customHeight="false" outlineLevel="0" collapsed="false">
      <c r="B297" s="17"/>
      <c r="C297" s="18"/>
      <c r="D297" s="18"/>
      <c r="E297" s="18"/>
      <c r="F297" s="18"/>
      <c r="G297" s="19"/>
      <c r="H297" s="20" t="str">
        <f aca="false">IF(B297="","",MONTH(B297))</f>
        <v/>
      </c>
      <c r="I297" s="20" t="str">
        <f aca="false">IF(B297="","",YEAR(B297))</f>
        <v/>
      </c>
    </row>
    <row r="298" customFormat="false" ht="15" hidden="false" customHeight="false" outlineLevel="0" collapsed="false">
      <c r="B298" s="17"/>
      <c r="C298" s="18"/>
      <c r="D298" s="18"/>
      <c r="E298" s="18"/>
      <c r="F298" s="18"/>
      <c r="G298" s="19"/>
      <c r="H298" s="20" t="str">
        <f aca="false">IF(B298="","",MONTH(B298))</f>
        <v/>
      </c>
      <c r="I298" s="20" t="str">
        <f aca="false">IF(B298="","",YEAR(B298))</f>
        <v/>
      </c>
    </row>
    <row r="299" customFormat="false" ht="15" hidden="false" customHeight="false" outlineLevel="0" collapsed="false">
      <c r="B299" s="17"/>
      <c r="C299" s="18"/>
      <c r="D299" s="18"/>
      <c r="E299" s="18"/>
      <c r="F299" s="18"/>
      <c r="G299" s="19"/>
      <c r="H299" s="20" t="str">
        <f aca="false">IF(B299="","",MONTH(B299))</f>
        <v/>
      </c>
      <c r="I299" s="20" t="str">
        <f aca="false">IF(B299="","",YEAR(B299))</f>
        <v/>
      </c>
    </row>
    <row r="300" customFormat="false" ht="15" hidden="false" customHeight="false" outlineLevel="0" collapsed="false">
      <c r="B300" s="17"/>
      <c r="C300" s="18"/>
      <c r="D300" s="18"/>
      <c r="E300" s="18"/>
      <c r="F300" s="18"/>
      <c r="G300" s="19"/>
      <c r="H300" s="20" t="str">
        <f aca="false">IF(B300="","",MONTH(B300))</f>
        <v/>
      </c>
      <c r="I300" s="20" t="str">
        <f aca="false">IF(B300="","",YEAR(B300))</f>
        <v/>
      </c>
    </row>
    <row r="301" customFormat="false" ht="15" hidden="false" customHeight="false" outlineLevel="0" collapsed="false">
      <c r="B301" s="17"/>
      <c r="C301" s="18"/>
      <c r="D301" s="18"/>
      <c r="E301" s="18"/>
      <c r="F301" s="18"/>
      <c r="G301" s="19"/>
      <c r="H301" s="20" t="str">
        <f aca="false">IF(B301="","",MONTH(B301))</f>
        <v/>
      </c>
      <c r="I301" s="20" t="str">
        <f aca="false">IF(B301="","",YEAR(B301))</f>
        <v/>
      </c>
    </row>
    <row r="302" customFormat="false" ht="15" hidden="false" customHeight="false" outlineLevel="0" collapsed="false">
      <c r="B302" s="17"/>
      <c r="C302" s="18"/>
      <c r="D302" s="18"/>
      <c r="E302" s="18"/>
      <c r="F302" s="18"/>
      <c r="G302" s="19"/>
      <c r="H302" s="20" t="str">
        <f aca="false">IF(B302="","",MONTH(B302))</f>
        <v/>
      </c>
      <c r="I302" s="20" t="str">
        <f aca="false">IF(B302="","",YEAR(B302))</f>
        <v/>
      </c>
    </row>
    <row r="303" customFormat="false" ht="15" hidden="false" customHeight="false" outlineLevel="0" collapsed="false">
      <c r="B303" s="17"/>
      <c r="C303" s="18"/>
      <c r="D303" s="18"/>
      <c r="E303" s="18"/>
      <c r="F303" s="18"/>
      <c r="G303" s="19"/>
      <c r="H303" s="20" t="str">
        <f aca="false">IF(B303="","",MONTH(B303))</f>
        <v/>
      </c>
      <c r="I303" s="20" t="str">
        <f aca="false">IF(B303="","",YEAR(B303))</f>
        <v/>
      </c>
    </row>
    <row r="304" customFormat="false" ht="15" hidden="false" customHeight="false" outlineLevel="0" collapsed="false">
      <c r="B304" s="17"/>
      <c r="C304" s="18"/>
      <c r="D304" s="18"/>
      <c r="E304" s="18"/>
      <c r="F304" s="18"/>
      <c r="G304" s="19"/>
      <c r="H304" s="20" t="str">
        <f aca="false">IF(B304="","",MONTH(B304))</f>
        <v/>
      </c>
      <c r="I304" s="20" t="str">
        <f aca="false">IF(B304="","",YEAR(B304))</f>
        <v/>
      </c>
    </row>
    <row r="305" customFormat="false" ht="15" hidden="false" customHeight="false" outlineLevel="0" collapsed="false">
      <c r="B305" s="17"/>
      <c r="C305" s="18"/>
      <c r="D305" s="18"/>
      <c r="E305" s="18"/>
      <c r="F305" s="18"/>
      <c r="G305" s="19"/>
      <c r="H305" s="20" t="str">
        <f aca="false">IF(B305="","",MONTH(B305))</f>
        <v/>
      </c>
      <c r="I305" s="20" t="str">
        <f aca="false">IF(B305="","",YEAR(B305))</f>
        <v/>
      </c>
    </row>
    <row r="306" customFormat="false" ht="15" hidden="false" customHeight="false" outlineLevel="0" collapsed="false">
      <c r="B306" s="17"/>
      <c r="C306" s="18"/>
      <c r="D306" s="18"/>
      <c r="E306" s="18"/>
      <c r="F306" s="18"/>
      <c r="G306" s="19"/>
      <c r="H306" s="20" t="str">
        <f aca="false">IF(B306="","",MONTH(B306))</f>
        <v/>
      </c>
      <c r="I306" s="20" t="str">
        <f aca="false">IF(B306="","",YEAR(B306))</f>
        <v/>
      </c>
    </row>
    <row r="307" customFormat="false" ht="15" hidden="false" customHeight="false" outlineLevel="0" collapsed="false">
      <c r="B307" s="17"/>
      <c r="C307" s="18"/>
      <c r="D307" s="18"/>
      <c r="E307" s="18"/>
      <c r="F307" s="18"/>
      <c r="G307" s="19"/>
      <c r="H307" s="20" t="str">
        <f aca="false">IF(B307="","",MONTH(B307))</f>
        <v/>
      </c>
      <c r="I307" s="20" t="str">
        <f aca="false">IF(B307="","",YEAR(B307))</f>
        <v/>
      </c>
    </row>
    <row r="308" customFormat="false" ht="15" hidden="false" customHeight="false" outlineLevel="0" collapsed="false">
      <c r="B308" s="17"/>
      <c r="C308" s="18"/>
      <c r="D308" s="18"/>
      <c r="E308" s="18"/>
      <c r="F308" s="18"/>
      <c r="G308" s="19"/>
      <c r="H308" s="20" t="str">
        <f aca="false">IF(B308="","",MONTH(B308))</f>
        <v/>
      </c>
      <c r="I308" s="20" t="str">
        <f aca="false">IF(B308="","",YEAR(B308))</f>
        <v/>
      </c>
    </row>
    <row r="309" customFormat="false" ht="15" hidden="false" customHeight="false" outlineLevel="0" collapsed="false">
      <c r="B309" s="17"/>
      <c r="C309" s="18"/>
      <c r="D309" s="18"/>
      <c r="E309" s="18"/>
      <c r="F309" s="18"/>
      <c r="G309" s="19"/>
      <c r="H309" s="20" t="str">
        <f aca="false">IF(B309="","",MONTH(B309))</f>
        <v/>
      </c>
      <c r="I309" s="20" t="str">
        <f aca="false">IF(B309="","",YEAR(B309))</f>
        <v/>
      </c>
    </row>
    <row r="310" customFormat="false" ht="15" hidden="false" customHeight="false" outlineLevel="0" collapsed="false">
      <c r="B310" s="17"/>
      <c r="C310" s="18"/>
      <c r="D310" s="18"/>
      <c r="E310" s="18"/>
      <c r="F310" s="18"/>
      <c r="G310" s="19"/>
      <c r="H310" s="20" t="str">
        <f aca="false">IF(B310="","",MONTH(B310))</f>
        <v/>
      </c>
      <c r="I310" s="20" t="str">
        <f aca="false">IF(B310="","",YEAR(B310))</f>
        <v/>
      </c>
    </row>
    <row r="311" customFormat="false" ht="15" hidden="false" customHeight="false" outlineLevel="0" collapsed="false">
      <c r="B311" s="17"/>
      <c r="C311" s="18"/>
      <c r="D311" s="18"/>
      <c r="E311" s="18"/>
      <c r="F311" s="18"/>
      <c r="G311" s="19"/>
      <c r="H311" s="20" t="str">
        <f aca="false">IF(B311="","",MONTH(B311))</f>
        <v/>
      </c>
      <c r="I311" s="20" t="str">
        <f aca="false">IF(B311="","",YEAR(B311))</f>
        <v/>
      </c>
    </row>
    <row r="312" customFormat="false" ht="15" hidden="false" customHeight="false" outlineLevel="0" collapsed="false">
      <c r="B312" s="17"/>
      <c r="C312" s="18"/>
      <c r="D312" s="18"/>
      <c r="E312" s="18"/>
      <c r="F312" s="18"/>
      <c r="G312" s="19"/>
      <c r="H312" s="20" t="str">
        <f aca="false">IF(B312="","",MONTH(B312))</f>
        <v/>
      </c>
      <c r="I312" s="20" t="str">
        <f aca="false">IF(B312="","",YEAR(B312))</f>
        <v/>
      </c>
    </row>
    <row r="313" customFormat="false" ht="15" hidden="false" customHeight="false" outlineLevel="0" collapsed="false">
      <c r="B313" s="17"/>
      <c r="C313" s="18"/>
      <c r="D313" s="18"/>
      <c r="E313" s="18"/>
      <c r="F313" s="18"/>
      <c r="G313" s="19"/>
      <c r="H313" s="20" t="str">
        <f aca="false">IF(B313="","",MONTH(B313))</f>
        <v/>
      </c>
      <c r="I313" s="20" t="str">
        <f aca="false">IF(B313="","",YEAR(B313))</f>
        <v/>
      </c>
    </row>
    <row r="314" customFormat="false" ht="15" hidden="false" customHeight="false" outlineLevel="0" collapsed="false">
      <c r="B314" s="17"/>
      <c r="C314" s="18"/>
      <c r="D314" s="18"/>
      <c r="E314" s="18"/>
      <c r="F314" s="18"/>
      <c r="G314" s="19"/>
      <c r="H314" s="20" t="str">
        <f aca="false">IF(B314="","",MONTH(B314))</f>
        <v/>
      </c>
      <c r="I314" s="20" t="str">
        <f aca="false">IF(B314="","",YEAR(B314))</f>
        <v/>
      </c>
    </row>
    <row r="315" customFormat="false" ht="15" hidden="false" customHeight="false" outlineLevel="0" collapsed="false">
      <c r="B315" s="17"/>
      <c r="C315" s="18"/>
      <c r="D315" s="18"/>
      <c r="E315" s="18"/>
      <c r="F315" s="18"/>
      <c r="G315" s="19"/>
      <c r="H315" s="20" t="str">
        <f aca="false">IF(B315="","",MONTH(B315))</f>
        <v/>
      </c>
      <c r="I315" s="20" t="str">
        <f aca="false">IF(B315="","",YEAR(B315))</f>
        <v/>
      </c>
    </row>
    <row r="316" customFormat="false" ht="15" hidden="false" customHeight="false" outlineLevel="0" collapsed="false">
      <c r="B316" s="17"/>
      <c r="C316" s="18"/>
      <c r="D316" s="18"/>
      <c r="E316" s="18"/>
      <c r="F316" s="18"/>
      <c r="G316" s="19"/>
      <c r="H316" s="20" t="str">
        <f aca="false">IF(B316="","",MONTH(B316))</f>
        <v/>
      </c>
      <c r="I316" s="20" t="str">
        <f aca="false">IF(B316="","",YEAR(B316))</f>
        <v/>
      </c>
    </row>
    <row r="317" customFormat="false" ht="15" hidden="false" customHeight="false" outlineLevel="0" collapsed="false">
      <c r="B317" s="17"/>
      <c r="C317" s="18"/>
      <c r="D317" s="18"/>
      <c r="E317" s="18"/>
      <c r="F317" s="18"/>
      <c r="G317" s="19"/>
      <c r="H317" s="20" t="str">
        <f aca="false">IF(B317="","",MONTH(B317))</f>
        <v/>
      </c>
      <c r="I317" s="20" t="str">
        <f aca="false">IF(B317="","",YEAR(B317))</f>
        <v/>
      </c>
    </row>
    <row r="318" customFormat="false" ht="15" hidden="false" customHeight="false" outlineLevel="0" collapsed="false">
      <c r="B318" s="17"/>
      <c r="C318" s="18"/>
      <c r="D318" s="18"/>
      <c r="E318" s="18"/>
      <c r="F318" s="18"/>
      <c r="G318" s="19"/>
      <c r="H318" s="20" t="str">
        <f aca="false">IF(B318="","",MONTH(B318))</f>
        <v/>
      </c>
      <c r="I318" s="20" t="str">
        <f aca="false">IF(B318="","",YEAR(B318))</f>
        <v/>
      </c>
    </row>
    <row r="319" customFormat="false" ht="15" hidden="false" customHeight="false" outlineLevel="0" collapsed="false">
      <c r="B319" s="17"/>
      <c r="C319" s="18"/>
      <c r="D319" s="18"/>
      <c r="E319" s="18"/>
      <c r="F319" s="18"/>
      <c r="G319" s="19"/>
      <c r="H319" s="20" t="str">
        <f aca="false">IF(B319="","",MONTH(B319))</f>
        <v/>
      </c>
      <c r="I319" s="20" t="str">
        <f aca="false">IF(B319="","",YEAR(B319))</f>
        <v/>
      </c>
    </row>
    <row r="320" customFormat="false" ht="15" hidden="false" customHeight="false" outlineLevel="0" collapsed="false">
      <c r="B320" s="17"/>
      <c r="C320" s="18"/>
      <c r="D320" s="18"/>
      <c r="E320" s="18"/>
      <c r="F320" s="18"/>
      <c r="G320" s="19"/>
      <c r="H320" s="20" t="str">
        <f aca="false">IF(B320="","",MONTH(B320))</f>
        <v/>
      </c>
      <c r="I320" s="20" t="str">
        <f aca="false">IF(B320="","",YEAR(B320))</f>
        <v/>
      </c>
    </row>
    <row r="321" customFormat="false" ht="15" hidden="false" customHeight="false" outlineLevel="0" collapsed="false">
      <c r="B321" s="17"/>
      <c r="C321" s="18"/>
      <c r="D321" s="18"/>
      <c r="E321" s="18"/>
      <c r="F321" s="18"/>
      <c r="G321" s="19"/>
      <c r="H321" s="20" t="str">
        <f aca="false">IF(B321="","",MONTH(B321))</f>
        <v/>
      </c>
      <c r="I321" s="20" t="str">
        <f aca="false">IF(B321="","",YEAR(B321))</f>
        <v/>
      </c>
    </row>
    <row r="322" customFormat="false" ht="15" hidden="false" customHeight="false" outlineLevel="0" collapsed="false">
      <c r="B322" s="17"/>
      <c r="C322" s="18"/>
      <c r="D322" s="18"/>
      <c r="E322" s="18"/>
      <c r="F322" s="18"/>
      <c r="G322" s="19"/>
      <c r="H322" s="20" t="str">
        <f aca="false">IF(B322="","",MONTH(B322))</f>
        <v/>
      </c>
      <c r="I322" s="20" t="str">
        <f aca="false">IF(B322="","",YEAR(B322))</f>
        <v/>
      </c>
    </row>
    <row r="323" customFormat="false" ht="15" hidden="false" customHeight="false" outlineLevel="0" collapsed="false">
      <c r="B323" s="17"/>
      <c r="C323" s="18"/>
      <c r="D323" s="18"/>
      <c r="E323" s="18"/>
      <c r="F323" s="18"/>
      <c r="G323" s="19"/>
      <c r="H323" s="20" t="str">
        <f aca="false">IF(B323="","",MONTH(B323))</f>
        <v/>
      </c>
      <c r="I323" s="20" t="str">
        <f aca="false">IF(B323="","",YEAR(B323))</f>
        <v/>
      </c>
    </row>
    <row r="324" customFormat="false" ht="15" hidden="false" customHeight="false" outlineLevel="0" collapsed="false">
      <c r="B324" s="17"/>
      <c r="C324" s="18"/>
      <c r="D324" s="18"/>
      <c r="E324" s="18"/>
      <c r="F324" s="18"/>
      <c r="G324" s="19"/>
      <c r="H324" s="20" t="str">
        <f aca="false">IF(B324="","",MONTH(B324))</f>
        <v/>
      </c>
      <c r="I324" s="20" t="str">
        <f aca="false">IF(B324="","",YEAR(B324))</f>
        <v/>
      </c>
    </row>
    <row r="325" customFormat="false" ht="15" hidden="false" customHeight="false" outlineLevel="0" collapsed="false">
      <c r="B325" s="17"/>
      <c r="C325" s="18"/>
      <c r="D325" s="18"/>
      <c r="E325" s="18"/>
      <c r="F325" s="18"/>
      <c r="G325" s="19"/>
      <c r="H325" s="20" t="str">
        <f aca="false">IF(B325="","",MONTH(B325))</f>
        <v/>
      </c>
      <c r="I325" s="20" t="str">
        <f aca="false">IF(B325="","",YEAR(B325))</f>
        <v/>
      </c>
    </row>
    <row r="326" customFormat="false" ht="15" hidden="false" customHeight="false" outlineLevel="0" collapsed="false">
      <c r="B326" s="17"/>
      <c r="C326" s="18"/>
      <c r="D326" s="18"/>
      <c r="E326" s="18"/>
      <c r="F326" s="18"/>
      <c r="G326" s="19"/>
      <c r="H326" s="20" t="str">
        <f aca="false">IF(B326="","",MONTH(B326))</f>
        <v/>
      </c>
      <c r="I326" s="20" t="str">
        <f aca="false">IF(B326="","",YEAR(B326))</f>
        <v/>
      </c>
    </row>
    <row r="327" customFormat="false" ht="15" hidden="false" customHeight="false" outlineLevel="0" collapsed="false">
      <c r="B327" s="17"/>
      <c r="C327" s="18"/>
      <c r="D327" s="18"/>
      <c r="E327" s="18"/>
      <c r="F327" s="18"/>
      <c r="G327" s="19"/>
      <c r="H327" s="20" t="str">
        <f aca="false">IF(B327="","",MONTH(B327))</f>
        <v/>
      </c>
      <c r="I327" s="20" t="str">
        <f aca="false">IF(B327="","",YEAR(B327))</f>
        <v/>
      </c>
    </row>
    <row r="328" customFormat="false" ht="15" hidden="false" customHeight="false" outlineLevel="0" collapsed="false">
      <c r="B328" s="17"/>
      <c r="C328" s="18"/>
      <c r="D328" s="18"/>
      <c r="E328" s="18"/>
      <c r="F328" s="18"/>
      <c r="G328" s="19"/>
      <c r="H328" s="20" t="str">
        <f aca="false">IF(B328="","",MONTH(B328))</f>
        <v/>
      </c>
      <c r="I328" s="20" t="str">
        <f aca="false">IF(B328="","",YEAR(B328))</f>
        <v/>
      </c>
    </row>
    <row r="329" customFormat="false" ht="15" hidden="false" customHeight="false" outlineLevel="0" collapsed="false">
      <c r="B329" s="17"/>
      <c r="C329" s="18"/>
      <c r="D329" s="18"/>
      <c r="E329" s="18"/>
      <c r="F329" s="18"/>
      <c r="G329" s="19"/>
      <c r="H329" s="20" t="str">
        <f aca="false">IF(B329="","",MONTH(B329))</f>
        <v/>
      </c>
      <c r="I329" s="20" t="str">
        <f aca="false">IF(B329="","",YEAR(B329))</f>
        <v/>
      </c>
    </row>
    <row r="330" customFormat="false" ht="15" hidden="false" customHeight="false" outlineLevel="0" collapsed="false">
      <c r="B330" s="17"/>
      <c r="C330" s="18"/>
      <c r="D330" s="18"/>
      <c r="E330" s="18"/>
      <c r="F330" s="18"/>
      <c r="G330" s="19"/>
      <c r="H330" s="20" t="str">
        <f aca="false">IF(B330="","",MONTH(B330))</f>
        <v/>
      </c>
      <c r="I330" s="20" t="str">
        <f aca="false">IF(B330="","",YEAR(B330))</f>
        <v/>
      </c>
    </row>
    <row r="331" customFormat="false" ht="15" hidden="false" customHeight="false" outlineLevel="0" collapsed="false">
      <c r="B331" s="17"/>
      <c r="C331" s="18"/>
      <c r="D331" s="18"/>
      <c r="E331" s="18"/>
      <c r="F331" s="18"/>
      <c r="G331" s="19"/>
      <c r="H331" s="20" t="str">
        <f aca="false">IF(B331="","",MONTH(B331))</f>
        <v/>
      </c>
      <c r="I331" s="20" t="str">
        <f aca="false">IF(B331="","",YEAR(B331))</f>
        <v/>
      </c>
    </row>
    <row r="332" customFormat="false" ht="15" hidden="false" customHeight="false" outlineLevel="0" collapsed="false">
      <c r="B332" s="17"/>
      <c r="C332" s="18"/>
      <c r="D332" s="18"/>
      <c r="E332" s="18"/>
      <c r="F332" s="18"/>
      <c r="G332" s="19"/>
      <c r="H332" s="20" t="str">
        <f aca="false">IF(B332="","",MONTH(B332))</f>
        <v/>
      </c>
      <c r="I332" s="20" t="str">
        <f aca="false">IF(B332="","",YEAR(B332))</f>
        <v/>
      </c>
    </row>
    <row r="333" customFormat="false" ht="15" hidden="false" customHeight="false" outlineLevel="0" collapsed="false">
      <c r="B333" s="17"/>
      <c r="C333" s="18"/>
      <c r="D333" s="18"/>
      <c r="E333" s="18"/>
      <c r="F333" s="18"/>
      <c r="G333" s="19"/>
      <c r="H333" s="20" t="str">
        <f aca="false">IF(B333="","",MONTH(B333))</f>
        <v/>
      </c>
      <c r="I333" s="20" t="str">
        <f aca="false">IF(B333="","",YEAR(B333))</f>
        <v/>
      </c>
    </row>
    <row r="334" customFormat="false" ht="15" hidden="false" customHeight="false" outlineLevel="0" collapsed="false">
      <c r="B334" s="17"/>
      <c r="C334" s="18"/>
      <c r="D334" s="18"/>
      <c r="E334" s="18"/>
      <c r="F334" s="18"/>
      <c r="G334" s="19"/>
      <c r="H334" s="20" t="str">
        <f aca="false">IF(B334="","",MONTH(B334))</f>
        <v/>
      </c>
      <c r="I334" s="20" t="str">
        <f aca="false">IF(B334="","",YEAR(B334))</f>
        <v/>
      </c>
    </row>
    <row r="335" customFormat="false" ht="15" hidden="false" customHeight="false" outlineLevel="0" collapsed="false">
      <c r="B335" s="17"/>
      <c r="C335" s="18"/>
      <c r="D335" s="18"/>
      <c r="E335" s="18"/>
      <c r="F335" s="18"/>
      <c r="G335" s="19"/>
      <c r="H335" s="20" t="str">
        <f aca="false">IF(B335="","",MONTH(B335))</f>
        <v/>
      </c>
      <c r="I335" s="20" t="str">
        <f aca="false">IF(B335="","",YEAR(B335))</f>
        <v/>
      </c>
    </row>
    <row r="336" customFormat="false" ht="15" hidden="false" customHeight="false" outlineLevel="0" collapsed="false">
      <c r="B336" s="17"/>
      <c r="C336" s="18"/>
      <c r="D336" s="18"/>
      <c r="E336" s="18"/>
      <c r="F336" s="18"/>
      <c r="G336" s="19"/>
      <c r="H336" s="20" t="str">
        <f aca="false">IF(B336="","",MONTH(B336))</f>
        <v/>
      </c>
      <c r="I336" s="20" t="str">
        <f aca="false">IF(B336="","",YEAR(B336))</f>
        <v/>
      </c>
    </row>
    <row r="337" customFormat="false" ht="15" hidden="false" customHeight="false" outlineLevel="0" collapsed="false">
      <c r="B337" s="17"/>
      <c r="C337" s="18"/>
      <c r="D337" s="18"/>
      <c r="E337" s="18"/>
      <c r="F337" s="18"/>
      <c r="G337" s="19"/>
      <c r="H337" s="20" t="str">
        <f aca="false">IF(B337="","",MONTH(B337))</f>
        <v/>
      </c>
      <c r="I337" s="20" t="str">
        <f aca="false">IF(B337="","",YEAR(B337))</f>
        <v/>
      </c>
    </row>
    <row r="338" customFormat="false" ht="15" hidden="false" customHeight="false" outlineLevel="0" collapsed="false">
      <c r="B338" s="17"/>
      <c r="C338" s="18"/>
      <c r="D338" s="18"/>
      <c r="E338" s="18"/>
      <c r="F338" s="18"/>
      <c r="G338" s="19"/>
      <c r="H338" s="20" t="str">
        <f aca="false">IF(B338="","",MONTH(B338))</f>
        <v/>
      </c>
      <c r="I338" s="20" t="str">
        <f aca="false">IF(B338="","",YEAR(B338))</f>
        <v/>
      </c>
    </row>
    <row r="339" customFormat="false" ht="15" hidden="false" customHeight="false" outlineLevel="0" collapsed="false">
      <c r="B339" s="17"/>
      <c r="C339" s="18"/>
      <c r="D339" s="18"/>
      <c r="E339" s="18"/>
      <c r="F339" s="18"/>
      <c r="G339" s="19"/>
      <c r="H339" s="20" t="str">
        <f aca="false">IF(B339="","",MONTH(B339))</f>
        <v/>
      </c>
      <c r="I339" s="20" t="str">
        <f aca="false">IF(B339="","",YEAR(B339))</f>
        <v/>
      </c>
    </row>
    <row r="340" customFormat="false" ht="15" hidden="false" customHeight="false" outlineLevel="0" collapsed="false">
      <c r="B340" s="17"/>
      <c r="C340" s="18"/>
      <c r="D340" s="18"/>
      <c r="E340" s="18"/>
      <c r="F340" s="18"/>
      <c r="G340" s="19"/>
      <c r="H340" s="20" t="str">
        <f aca="false">IF(B340="","",MONTH(B340))</f>
        <v/>
      </c>
      <c r="I340" s="20" t="str">
        <f aca="false">IF(B340="","",YEAR(B340))</f>
        <v/>
      </c>
    </row>
    <row r="341" customFormat="false" ht="15" hidden="false" customHeight="false" outlineLevel="0" collapsed="false">
      <c r="B341" s="17"/>
      <c r="C341" s="18"/>
      <c r="D341" s="18"/>
      <c r="E341" s="18"/>
      <c r="F341" s="18"/>
      <c r="G341" s="19"/>
      <c r="H341" s="20" t="str">
        <f aca="false">IF(B341="","",MONTH(B341))</f>
        <v/>
      </c>
      <c r="I341" s="20" t="str">
        <f aca="false">IF(B341="","",YEAR(B341))</f>
        <v/>
      </c>
    </row>
    <row r="342" customFormat="false" ht="15" hidden="false" customHeight="false" outlineLevel="0" collapsed="false">
      <c r="B342" s="17"/>
      <c r="C342" s="18"/>
      <c r="D342" s="18"/>
      <c r="E342" s="18"/>
      <c r="F342" s="18"/>
      <c r="G342" s="19"/>
      <c r="H342" s="20" t="str">
        <f aca="false">IF(B342="","",MONTH(B342))</f>
        <v/>
      </c>
      <c r="I342" s="20" t="str">
        <f aca="false">IF(B342="","",YEAR(B342))</f>
        <v/>
      </c>
    </row>
    <row r="343" customFormat="false" ht="15" hidden="false" customHeight="false" outlineLevel="0" collapsed="false">
      <c r="B343" s="17"/>
      <c r="C343" s="18"/>
      <c r="D343" s="18"/>
      <c r="E343" s="18"/>
      <c r="F343" s="18"/>
      <c r="G343" s="19"/>
      <c r="H343" s="20" t="str">
        <f aca="false">IF(B343="","",MONTH(B343))</f>
        <v/>
      </c>
      <c r="I343" s="20" t="str">
        <f aca="false">IF(B343="","",YEAR(B343))</f>
        <v/>
      </c>
    </row>
    <row r="344" customFormat="false" ht="15" hidden="false" customHeight="false" outlineLevel="0" collapsed="false">
      <c r="B344" s="17"/>
      <c r="C344" s="18"/>
      <c r="D344" s="18"/>
      <c r="E344" s="18"/>
      <c r="F344" s="18"/>
      <c r="G344" s="19"/>
      <c r="H344" s="20" t="str">
        <f aca="false">IF(B344="","",MONTH(B344))</f>
        <v/>
      </c>
      <c r="I344" s="20" t="str">
        <f aca="false">IF(B344="","",YEAR(B344))</f>
        <v/>
      </c>
    </row>
    <row r="345" customFormat="false" ht="15" hidden="false" customHeight="false" outlineLevel="0" collapsed="false">
      <c r="B345" s="17"/>
      <c r="C345" s="18"/>
      <c r="D345" s="18"/>
      <c r="E345" s="18"/>
      <c r="F345" s="18"/>
      <c r="G345" s="19"/>
      <c r="H345" s="20" t="str">
        <f aca="false">IF(B345="","",MONTH(B345))</f>
        <v/>
      </c>
      <c r="I345" s="20" t="str">
        <f aca="false">IF(B345="","",YEAR(B345))</f>
        <v/>
      </c>
    </row>
    <row r="346" customFormat="false" ht="15" hidden="false" customHeight="false" outlineLevel="0" collapsed="false">
      <c r="B346" s="17"/>
      <c r="C346" s="18"/>
      <c r="D346" s="18"/>
      <c r="E346" s="18"/>
      <c r="F346" s="18"/>
      <c r="G346" s="19"/>
      <c r="H346" s="20" t="str">
        <f aca="false">IF(B346="","",MONTH(B346))</f>
        <v/>
      </c>
      <c r="I346" s="20" t="str">
        <f aca="false">IF(B346="","",YEAR(B346))</f>
        <v/>
      </c>
    </row>
    <row r="347" customFormat="false" ht="15" hidden="false" customHeight="false" outlineLevel="0" collapsed="false">
      <c r="B347" s="17"/>
      <c r="C347" s="18"/>
      <c r="D347" s="18"/>
      <c r="E347" s="18"/>
      <c r="F347" s="18"/>
      <c r="G347" s="19"/>
      <c r="H347" s="20" t="str">
        <f aca="false">IF(B347="","",MONTH(B347))</f>
        <v/>
      </c>
      <c r="I347" s="20" t="str">
        <f aca="false">IF(B347="","",YEAR(B347))</f>
        <v/>
      </c>
    </row>
    <row r="348" customFormat="false" ht="15" hidden="false" customHeight="false" outlineLevel="0" collapsed="false">
      <c r="B348" s="17"/>
      <c r="C348" s="18"/>
      <c r="D348" s="18"/>
      <c r="E348" s="18"/>
      <c r="F348" s="18"/>
      <c r="G348" s="19"/>
      <c r="H348" s="20" t="str">
        <f aca="false">IF(B348="","",MONTH(B348))</f>
        <v/>
      </c>
      <c r="I348" s="20" t="str">
        <f aca="false">IF(B348="","",YEAR(B348))</f>
        <v/>
      </c>
    </row>
    <row r="349" customFormat="false" ht="15" hidden="false" customHeight="false" outlineLevel="0" collapsed="false">
      <c r="B349" s="17"/>
      <c r="C349" s="18"/>
      <c r="D349" s="18"/>
      <c r="E349" s="18"/>
      <c r="F349" s="18"/>
      <c r="G349" s="19"/>
      <c r="H349" s="20" t="str">
        <f aca="false">IF(B349="","",MONTH(B349))</f>
        <v/>
      </c>
      <c r="I349" s="20" t="str">
        <f aca="false">IF(B349="","",YEAR(B349))</f>
        <v/>
      </c>
    </row>
    <row r="350" customFormat="false" ht="15" hidden="false" customHeight="false" outlineLevel="0" collapsed="false">
      <c r="B350" s="17"/>
      <c r="C350" s="18"/>
      <c r="D350" s="18"/>
      <c r="E350" s="18"/>
      <c r="F350" s="18"/>
      <c r="G350" s="19"/>
      <c r="H350" s="20" t="str">
        <f aca="false">IF(B350="","",MONTH(B350))</f>
        <v/>
      </c>
      <c r="I350" s="20" t="str">
        <f aca="false">IF(B350="","",YEAR(B350))</f>
        <v/>
      </c>
    </row>
    <row r="351" customFormat="false" ht="15" hidden="false" customHeight="false" outlineLevel="0" collapsed="false">
      <c r="B351" s="17"/>
      <c r="C351" s="18"/>
      <c r="D351" s="18"/>
      <c r="E351" s="18"/>
      <c r="F351" s="18"/>
      <c r="G351" s="19"/>
      <c r="H351" s="20" t="str">
        <f aca="false">IF(B351="","",MONTH(B351))</f>
        <v/>
      </c>
      <c r="I351" s="20" t="str">
        <f aca="false">IF(B351="","",YEAR(B351))</f>
        <v/>
      </c>
    </row>
    <row r="352" customFormat="false" ht="15" hidden="false" customHeight="false" outlineLevel="0" collapsed="false">
      <c r="B352" s="17"/>
      <c r="C352" s="18"/>
      <c r="D352" s="18"/>
      <c r="E352" s="18"/>
      <c r="F352" s="18"/>
      <c r="G352" s="19"/>
      <c r="H352" s="20" t="str">
        <f aca="false">IF(B352="","",MONTH(B352))</f>
        <v/>
      </c>
      <c r="I352" s="20" t="str">
        <f aca="false">IF(B352="","",YEAR(B352))</f>
        <v/>
      </c>
    </row>
    <row r="353" customFormat="false" ht="15" hidden="false" customHeight="false" outlineLevel="0" collapsed="false">
      <c r="B353" s="17"/>
      <c r="C353" s="18"/>
      <c r="D353" s="18"/>
      <c r="E353" s="18"/>
      <c r="F353" s="18"/>
      <c r="G353" s="19"/>
      <c r="H353" s="20" t="str">
        <f aca="false">IF(B353="","",MONTH(B353))</f>
        <v/>
      </c>
      <c r="I353" s="20" t="str">
        <f aca="false">IF(B353="","",YEAR(B353))</f>
        <v/>
      </c>
    </row>
    <row r="354" customFormat="false" ht="15" hidden="false" customHeight="false" outlineLevel="0" collapsed="false">
      <c r="B354" s="17"/>
      <c r="C354" s="18"/>
      <c r="D354" s="18"/>
      <c r="E354" s="18"/>
      <c r="F354" s="18"/>
      <c r="G354" s="19"/>
      <c r="H354" s="20" t="str">
        <f aca="false">IF(B354="","",MONTH(B354))</f>
        <v/>
      </c>
      <c r="I354" s="20" t="str">
        <f aca="false">IF(B354="","",YEAR(B354))</f>
        <v/>
      </c>
    </row>
    <row r="355" customFormat="false" ht="15" hidden="false" customHeight="false" outlineLevel="0" collapsed="false">
      <c r="B355" s="17"/>
      <c r="C355" s="18"/>
      <c r="D355" s="18"/>
      <c r="E355" s="18"/>
      <c r="F355" s="18"/>
      <c r="G355" s="19"/>
      <c r="H355" s="20" t="str">
        <f aca="false">IF(B355="","",MONTH(B355))</f>
        <v/>
      </c>
      <c r="I355" s="20" t="str">
        <f aca="false">IF(B355="","",YEAR(B355))</f>
        <v/>
      </c>
    </row>
    <row r="356" customFormat="false" ht="15" hidden="false" customHeight="false" outlineLevel="0" collapsed="false">
      <c r="B356" s="17"/>
      <c r="C356" s="18"/>
      <c r="D356" s="18"/>
      <c r="E356" s="18"/>
      <c r="F356" s="18"/>
      <c r="G356" s="19"/>
      <c r="H356" s="20" t="str">
        <f aca="false">IF(B356="","",MONTH(B356))</f>
        <v/>
      </c>
      <c r="I356" s="20" t="str">
        <f aca="false">IF(B356="","",YEAR(B356))</f>
        <v/>
      </c>
    </row>
    <row r="357" customFormat="false" ht="15" hidden="false" customHeight="false" outlineLevel="0" collapsed="false">
      <c r="B357" s="17"/>
      <c r="C357" s="18"/>
      <c r="D357" s="18"/>
      <c r="E357" s="18"/>
      <c r="F357" s="18"/>
      <c r="G357" s="19"/>
      <c r="H357" s="20" t="str">
        <f aca="false">IF(B357="","",MONTH(B357))</f>
        <v/>
      </c>
      <c r="I357" s="20" t="str">
        <f aca="false">IF(B357="","",YEAR(B357))</f>
        <v/>
      </c>
    </row>
    <row r="358" customFormat="false" ht="15" hidden="false" customHeight="false" outlineLevel="0" collapsed="false">
      <c r="B358" s="17"/>
      <c r="C358" s="18"/>
      <c r="D358" s="18"/>
      <c r="E358" s="18"/>
      <c r="F358" s="18"/>
      <c r="G358" s="19"/>
      <c r="H358" s="20" t="str">
        <f aca="false">IF(B358="","",MONTH(B358))</f>
        <v/>
      </c>
      <c r="I358" s="20" t="str">
        <f aca="false">IF(B358="","",YEAR(B358))</f>
        <v/>
      </c>
    </row>
    <row r="359" customFormat="false" ht="15" hidden="false" customHeight="false" outlineLevel="0" collapsed="false">
      <c r="B359" s="17"/>
      <c r="C359" s="18"/>
      <c r="D359" s="18"/>
      <c r="E359" s="18"/>
      <c r="F359" s="18"/>
      <c r="G359" s="19"/>
      <c r="H359" s="20" t="str">
        <f aca="false">IF(B359="","",MONTH(B359))</f>
        <v/>
      </c>
      <c r="I359" s="20" t="str">
        <f aca="false">IF(B359="","",YEAR(B359))</f>
        <v/>
      </c>
    </row>
    <row r="360" customFormat="false" ht="15" hidden="false" customHeight="false" outlineLevel="0" collapsed="false">
      <c r="B360" s="17"/>
      <c r="C360" s="18"/>
      <c r="D360" s="18"/>
      <c r="E360" s="18"/>
      <c r="F360" s="18"/>
      <c r="G360" s="19"/>
      <c r="H360" s="20" t="str">
        <f aca="false">IF(B360="","",MONTH(B360))</f>
        <v/>
      </c>
      <c r="I360" s="20" t="str">
        <f aca="false">IF(B360="","",YEAR(B360))</f>
        <v/>
      </c>
    </row>
    <row r="361" customFormat="false" ht="15" hidden="false" customHeight="false" outlineLevel="0" collapsed="false">
      <c r="B361" s="17"/>
      <c r="C361" s="18"/>
      <c r="D361" s="18"/>
      <c r="E361" s="18"/>
      <c r="F361" s="18"/>
      <c r="G361" s="19"/>
      <c r="H361" s="20" t="str">
        <f aca="false">IF(B361="","",MONTH(B361))</f>
        <v/>
      </c>
      <c r="I361" s="20" t="str">
        <f aca="false">IF(B361="","",YEAR(B361))</f>
        <v/>
      </c>
    </row>
    <row r="362" customFormat="false" ht="15" hidden="false" customHeight="false" outlineLevel="0" collapsed="false">
      <c r="B362" s="17"/>
      <c r="C362" s="18"/>
      <c r="D362" s="18"/>
      <c r="E362" s="18"/>
      <c r="F362" s="18"/>
      <c r="G362" s="19"/>
      <c r="H362" s="20" t="str">
        <f aca="false">IF(B362="","",MONTH(B362))</f>
        <v/>
      </c>
      <c r="I362" s="20" t="str">
        <f aca="false">IF(B362="","",YEAR(B362))</f>
        <v/>
      </c>
    </row>
    <row r="363" customFormat="false" ht="15" hidden="false" customHeight="false" outlineLevel="0" collapsed="false">
      <c r="B363" s="17"/>
      <c r="C363" s="18"/>
      <c r="D363" s="18"/>
      <c r="E363" s="18"/>
      <c r="F363" s="18"/>
      <c r="G363" s="19"/>
      <c r="H363" s="20" t="str">
        <f aca="false">IF(B363="","",MONTH(B363))</f>
        <v/>
      </c>
      <c r="I363" s="20" t="str">
        <f aca="false">IF(B363="","",YEAR(B363))</f>
        <v/>
      </c>
    </row>
    <row r="364" customFormat="false" ht="15" hidden="false" customHeight="false" outlineLevel="0" collapsed="false">
      <c r="B364" s="17"/>
      <c r="C364" s="18"/>
      <c r="D364" s="18"/>
      <c r="E364" s="18"/>
      <c r="F364" s="18"/>
      <c r="G364" s="19"/>
      <c r="H364" s="20" t="str">
        <f aca="false">IF(B364="","",MONTH(B364))</f>
        <v/>
      </c>
      <c r="I364" s="20" t="str">
        <f aca="false">IF(B364="","",YEAR(B364))</f>
        <v/>
      </c>
    </row>
    <row r="365" customFormat="false" ht="15" hidden="false" customHeight="false" outlineLevel="0" collapsed="false">
      <c r="B365" s="17"/>
      <c r="C365" s="18"/>
      <c r="D365" s="18"/>
      <c r="E365" s="18"/>
      <c r="F365" s="18"/>
      <c r="G365" s="19"/>
      <c r="H365" s="20" t="str">
        <f aca="false">IF(B365="","",MONTH(B365))</f>
        <v/>
      </c>
      <c r="I365" s="20" t="str">
        <f aca="false">IF(B365="","",YEAR(B365))</f>
        <v/>
      </c>
    </row>
    <row r="366" customFormat="false" ht="15" hidden="false" customHeight="false" outlineLevel="0" collapsed="false">
      <c r="B366" s="17"/>
      <c r="C366" s="18"/>
      <c r="D366" s="18"/>
      <c r="E366" s="18"/>
      <c r="F366" s="18"/>
      <c r="G366" s="19"/>
      <c r="H366" s="20" t="str">
        <f aca="false">IF(B366="","",MONTH(B366))</f>
        <v/>
      </c>
      <c r="I366" s="20" t="str">
        <f aca="false">IF(B366="","",YEAR(B366))</f>
        <v/>
      </c>
    </row>
    <row r="367" customFormat="false" ht="15" hidden="false" customHeight="false" outlineLevel="0" collapsed="false">
      <c r="B367" s="17"/>
      <c r="C367" s="18"/>
      <c r="D367" s="18"/>
      <c r="E367" s="18"/>
      <c r="F367" s="18"/>
      <c r="G367" s="19"/>
      <c r="H367" s="20" t="str">
        <f aca="false">IF(B367="","",MONTH(B367))</f>
        <v/>
      </c>
      <c r="I367" s="20" t="str">
        <f aca="false">IF(B367="","",YEAR(B367))</f>
        <v/>
      </c>
    </row>
    <row r="368" customFormat="false" ht="15" hidden="false" customHeight="false" outlineLevel="0" collapsed="false">
      <c r="B368" s="17"/>
      <c r="C368" s="18"/>
      <c r="D368" s="18"/>
      <c r="E368" s="18"/>
      <c r="F368" s="18"/>
      <c r="G368" s="19"/>
      <c r="H368" s="20" t="str">
        <f aca="false">IF(B368="","",MONTH(B368))</f>
        <v/>
      </c>
      <c r="I368" s="20" t="str">
        <f aca="false">IF(B368="","",YEAR(B368))</f>
        <v/>
      </c>
    </row>
    <row r="369" customFormat="false" ht="15" hidden="false" customHeight="false" outlineLevel="0" collapsed="false">
      <c r="B369" s="17"/>
      <c r="C369" s="18"/>
      <c r="D369" s="18"/>
      <c r="E369" s="18"/>
      <c r="F369" s="18"/>
      <c r="G369" s="19"/>
      <c r="H369" s="20" t="str">
        <f aca="false">IF(B369="","",MONTH(B369))</f>
        <v/>
      </c>
      <c r="I369" s="20" t="str">
        <f aca="false">IF(B369="","",YEAR(B369))</f>
        <v/>
      </c>
    </row>
    <row r="370" customFormat="false" ht="15" hidden="false" customHeight="false" outlineLevel="0" collapsed="false">
      <c r="B370" s="17"/>
      <c r="C370" s="18"/>
      <c r="D370" s="18"/>
      <c r="E370" s="18"/>
      <c r="F370" s="18"/>
      <c r="G370" s="19"/>
      <c r="H370" s="20" t="str">
        <f aca="false">IF(B370="","",MONTH(B370))</f>
        <v/>
      </c>
      <c r="I370" s="20" t="str">
        <f aca="false">IF(B370="","",YEAR(B370))</f>
        <v/>
      </c>
    </row>
    <row r="371" customFormat="false" ht="15" hidden="false" customHeight="false" outlineLevel="0" collapsed="false">
      <c r="B371" s="17"/>
      <c r="C371" s="18"/>
      <c r="D371" s="18"/>
      <c r="E371" s="18"/>
      <c r="F371" s="18"/>
      <c r="G371" s="19"/>
      <c r="H371" s="20" t="str">
        <f aca="false">IF(B371="","",MONTH(B371))</f>
        <v/>
      </c>
      <c r="I371" s="20" t="str">
        <f aca="false">IF(B371="","",YEAR(B371))</f>
        <v/>
      </c>
    </row>
    <row r="372" customFormat="false" ht="15" hidden="false" customHeight="false" outlineLevel="0" collapsed="false">
      <c r="B372" s="17"/>
      <c r="C372" s="18"/>
      <c r="D372" s="18"/>
      <c r="E372" s="18"/>
      <c r="F372" s="18"/>
      <c r="G372" s="19"/>
      <c r="H372" s="20" t="str">
        <f aca="false">IF(B372="","",MONTH(B372))</f>
        <v/>
      </c>
      <c r="I372" s="20" t="str">
        <f aca="false">IF(B372="","",YEAR(B372))</f>
        <v/>
      </c>
    </row>
    <row r="373" customFormat="false" ht="15" hidden="false" customHeight="false" outlineLevel="0" collapsed="false">
      <c r="B373" s="17"/>
      <c r="C373" s="18"/>
      <c r="D373" s="18"/>
      <c r="E373" s="18"/>
      <c r="F373" s="18"/>
      <c r="G373" s="19"/>
      <c r="H373" s="20" t="str">
        <f aca="false">IF(B373="","",MONTH(B373))</f>
        <v/>
      </c>
      <c r="I373" s="20" t="str">
        <f aca="false">IF(B373="","",YEAR(B373))</f>
        <v/>
      </c>
    </row>
    <row r="374" customFormat="false" ht="15" hidden="false" customHeight="false" outlineLevel="0" collapsed="false">
      <c r="B374" s="17"/>
      <c r="C374" s="18"/>
      <c r="D374" s="18"/>
      <c r="E374" s="18"/>
      <c r="F374" s="18"/>
      <c r="G374" s="19"/>
      <c r="H374" s="20" t="str">
        <f aca="false">IF(B374="","",MONTH(B374))</f>
        <v/>
      </c>
      <c r="I374" s="20" t="str">
        <f aca="false">IF(B374="","",YEAR(B374))</f>
        <v/>
      </c>
    </row>
    <row r="375" customFormat="false" ht="15" hidden="false" customHeight="false" outlineLevel="0" collapsed="false">
      <c r="B375" s="17"/>
      <c r="C375" s="18"/>
      <c r="D375" s="18"/>
      <c r="E375" s="18"/>
      <c r="F375" s="18"/>
      <c r="G375" s="19"/>
      <c r="H375" s="20" t="str">
        <f aca="false">IF(B375="","",MONTH(B375))</f>
        <v/>
      </c>
      <c r="I375" s="20" t="str">
        <f aca="false">IF(B375="","",YEAR(B375))</f>
        <v/>
      </c>
    </row>
    <row r="376" customFormat="false" ht="15" hidden="false" customHeight="false" outlineLevel="0" collapsed="false">
      <c r="B376" s="17"/>
      <c r="C376" s="18"/>
      <c r="D376" s="18"/>
      <c r="E376" s="18"/>
      <c r="F376" s="18"/>
      <c r="G376" s="19"/>
      <c r="H376" s="20" t="str">
        <f aca="false">IF(B376="","",MONTH(B376))</f>
        <v/>
      </c>
      <c r="I376" s="20" t="str">
        <f aca="false">IF(B376="","",YEAR(B376))</f>
        <v/>
      </c>
    </row>
    <row r="377" customFormat="false" ht="15" hidden="false" customHeight="false" outlineLevel="0" collapsed="false">
      <c r="B377" s="17"/>
      <c r="C377" s="18"/>
      <c r="D377" s="18"/>
      <c r="E377" s="18"/>
      <c r="F377" s="18"/>
      <c r="G377" s="19"/>
      <c r="H377" s="20" t="str">
        <f aca="false">IF(B377="","",MONTH(B377))</f>
        <v/>
      </c>
      <c r="I377" s="20" t="str">
        <f aca="false">IF(B377="","",YEAR(B377))</f>
        <v/>
      </c>
    </row>
    <row r="378" customFormat="false" ht="15" hidden="false" customHeight="false" outlineLevel="0" collapsed="false">
      <c r="B378" s="17"/>
      <c r="C378" s="18"/>
      <c r="D378" s="18"/>
      <c r="E378" s="18"/>
      <c r="F378" s="18"/>
      <c r="G378" s="19"/>
      <c r="H378" s="20" t="str">
        <f aca="false">IF(B378="","",MONTH(B378))</f>
        <v/>
      </c>
      <c r="I378" s="20" t="str">
        <f aca="false">IF(B378="","",YEAR(B378))</f>
        <v/>
      </c>
    </row>
    <row r="379" customFormat="false" ht="15" hidden="false" customHeight="false" outlineLevel="0" collapsed="false">
      <c r="B379" s="17"/>
      <c r="C379" s="18"/>
      <c r="D379" s="18"/>
      <c r="E379" s="18"/>
      <c r="F379" s="18"/>
      <c r="G379" s="19"/>
      <c r="H379" s="20" t="str">
        <f aca="false">IF(B379="","",MONTH(B379))</f>
        <v/>
      </c>
      <c r="I379" s="20" t="str">
        <f aca="false">IF(B379="","",YEAR(B379))</f>
        <v/>
      </c>
    </row>
    <row r="380" customFormat="false" ht="15" hidden="false" customHeight="false" outlineLevel="0" collapsed="false">
      <c r="B380" s="17"/>
      <c r="C380" s="18"/>
      <c r="D380" s="18"/>
      <c r="E380" s="18"/>
      <c r="F380" s="18"/>
      <c r="G380" s="19"/>
      <c r="H380" s="20" t="str">
        <f aca="false">IF(B380="","",MONTH(B380))</f>
        <v/>
      </c>
      <c r="I380" s="20" t="str">
        <f aca="false">IF(B380="","",YEAR(B380))</f>
        <v/>
      </c>
    </row>
    <row r="381" customFormat="false" ht="15" hidden="false" customHeight="false" outlineLevel="0" collapsed="false">
      <c r="B381" s="17"/>
      <c r="C381" s="18"/>
      <c r="D381" s="18"/>
      <c r="E381" s="18"/>
      <c r="F381" s="18"/>
      <c r="G381" s="19"/>
      <c r="H381" s="20" t="str">
        <f aca="false">IF(B381="","",MONTH(B381))</f>
        <v/>
      </c>
      <c r="I381" s="20" t="str">
        <f aca="false">IF(B381="","",YEAR(B381))</f>
        <v/>
      </c>
    </row>
    <row r="382" customFormat="false" ht="15" hidden="false" customHeight="false" outlineLevel="0" collapsed="false">
      <c r="B382" s="17"/>
      <c r="C382" s="18"/>
      <c r="D382" s="18"/>
      <c r="E382" s="18"/>
      <c r="F382" s="18"/>
      <c r="G382" s="19"/>
      <c r="H382" s="20" t="str">
        <f aca="false">IF(B382="","",MONTH(B382))</f>
        <v/>
      </c>
      <c r="I382" s="20" t="str">
        <f aca="false">IF(B382="","",YEAR(B382))</f>
        <v/>
      </c>
    </row>
    <row r="383" customFormat="false" ht="15" hidden="false" customHeight="false" outlineLevel="0" collapsed="false">
      <c r="B383" s="17"/>
      <c r="C383" s="18"/>
      <c r="D383" s="18"/>
      <c r="E383" s="18"/>
      <c r="F383" s="18"/>
      <c r="G383" s="19"/>
      <c r="H383" s="20" t="str">
        <f aca="false">IF(B383="","",MONTH(B383))</f>
        <v/>
      </c>
      <c r="I383" s="20" t="str">
        <f aca="false">IF(B383="","",YEAR(B383))</f>
        <v/>
      </c>
    </row>
    <row r="384" customFormat="false" ht="15" hidden="false" customHeight="false" outlineLevel="0" collapsed="false">
      <c r="B384" s="17"/>
      <c r="C384" s="18"/>
      <c r="D384" s="18"/>
      <c r="E384" s="18"/>
      <c r="F384" s="18"/>
      <c r="G384" s="19"/>
      <c r="H384" s="20" t="str">
        <f aca="false">IF(B384="","",MONTH(B384))</f>
        <v/>
      </c>
      <c r="I384" s="20" t="str">
        <f aca="false">IF(B384="","",YEAR(B384))</f>
        <v/>
      </c>
    </row>
    <row r="385" customFormat="false" ht="15" hidden="false" customHeight="false" outlineLevel="0" collapsed="false">
      <c r="B385" s="17"/>
      <c r="C385" s="18"/>
      <c r="D385" s="18"/>
      <c r="E385" s="18"/>
      <c r="F385" s="18"/>
      <c r="G385" s="19"/>
      <c r="H385" s="20" t="str">
        <f aca="false">IF(B385="","",MONTH(B385))</f>
        <v/>
      </c>
      <c r="I385" s="20" t="str">
        <f aca="false">IF(B385="","",YEAR(B385))</f>
        <v/>
      </c>
    </row>
    <row r="386" customFormat="false" ht="15" hidden="false" customHeight="false" outlineLevel="0" collapsed="false">
      <c r="B386" s="17"/>
      <c r="C386" s="18"/>
      <c r="D386" s="18"/>
      <c r="E386" s="18"/>
      <c r="F386" s="18"/>
      <c r="G386" s="19"/>
      <c r="H386" s="20" t="str">
        <f aca="false">IF(B386="","",MONTH(B386))</f>
        <v/>
      </c>
      <c r="I386" s="20" t="str">
        <f aca="false">IF(B386="","",YEAR(B386))</f>
        <v/>
      </c>
    </row>
    <row r="387" customFormat="false" ht="15" hidden="false" customHeight="false" outlineLevel="0" collapsed="false">
      <c r="B387" s="17"/>
      <c r="C387" s="18"/>
      <c r="D387" s="18"/>
      <c r="E387" s="18"/>
      <c r="F387" s="18"/>
      <c r="G387" s="19"/>
      <c r="H387" s="20" t="str">
        <f aca="false">IF(B387="","",MONTH(B387))</f>
        <v/>
      </c>
      <c r="I387" s="20" t="str">
        <f aca="false">IF(B387="","",YEAR(B387))</f>
        <v/>
      </c>
    </row>
    <row r="388" customFormat="false" ht="15" hidden="false" customHeight="false" outlineLevel="0" collapsed="false">
      <c r="B388" s="17"/>
      <c r="C388" s="18"/>
      <c r="D388" s="18"/>
      <c r="E388" s="18"/>
      <c r="F388" s="18"/>
      <c r="G388" s="19"/>
      <c r="H388" s="20" t="str">
        <f aca="false">IF(B388="","",MONTH(B388))</f>
        <v/>
      </c>
      <c r="I388" s="20" t="str">
        <f aca="false">IF(B388="","",YEAR(B388))</f>
        <v/>
      </c>
    </row>
    <row r="389" customFormat="false" ht="15" hidden="false" customHeight="false" outlineLevel="0" collapsed="false">
      <c r="B389" s="17"/>
      <c r="C389" s="18"/>
      <c r="D389" s="18"/>
      <c r="E389" s="18"/>
      <c r="F389" s="18"/>
      <c r="G389" s="19"/>
      <c r="H389" s="20" t="str">
        <f aca="false">IF(B389="","",MONTH(B389))</f>
        <v/>
      </c>
      <c r="I389" s="20" t="str">
        <f aca="false">IF(B389="","",YEAR(B389))</f>
        <v/>
      </c>
    </row>
    <row r="390" customFormat="false" ht="15" hidden="false" customHeight="false" outlineLevel="0" collapsed="false">
      <c r="B390" s="17"/>
      <c r="C390" s="18"/>
      <c r="D390" s="18"/>
      <c r="E390" s="18"/>
      <c r="F390" s="18"/>
      <c r="G390" s="19"/>
      <c r="H390" s="20" t="str">
        <f aca="false">IF(B390="","",MONTH(B390))</f>
        <v/>
      </c>
      <c r="I390" s="20" t="str">
        <f aca="false">IF(B390="","",YEAR(B390))</f>
        <v/>
      </c>
    </row>
    <row r="391" customFormat="false" ht="15" hidden="false" customHeight="false" outlineLevel="0" collapsed="false">
      <c r="B391" s="17"/>
      <c r="C391" s="18"/>
      <c r="D391" s="18"/>
      <c r="E391" s="18"/>
      <c r="F391" s="18"/>
      <c r="G391" s="19"/>
      <c r="H391" s="20" t="str">
        <f aca="false">IF(B391="","",MONTH(B391))</f>
        <v/>
      </c>
      <c r="I391" s="20" t="str">
        <f aca="false">IF(B391="","",YEAR(B391))</f>
        <v/>
      </c>
    </row>
    <row r="392" customFormat="false" ht="15" hidden="false" customHeight="false" outlineLevel="0" collapsed="false">
      <c r="B392" s="17"/>
      <c r="C392" s="18"/>
      <c r="D392" s="18"/>
      <c r="E392" s="18"/>
      <c r="F392" s="18"/>
      <c r="G392" s="19"/>
      <c r="H392" s="20" t="str">
        <f aca="false">IF(B392="","",MONTH(B392))</f>
        <v/>
      </c>
      <c r="I392" s="20" t="str">
        <f aca="false">IF(B392="","",YEAR(B392))</f>
        <v/>
      </c>
    </row>
    <row r="393" customFormat="false" ht="15" hidden="false" customHeight="false" outlineLevel="0" collapsed="false">
      <c r="B393" s="17"/>
      <c r="C393" s="18"/>
      <c r="D393" s="18"/>
      <c r="E393" s="18"/>
      <c r="F393" s="18"/>
      <c r="G393" s="19"/>
      <c r="H393" s="20" t="str">
        <f aca="false">IF(B393="","",MONTH(B393))</f>
        <v/>
      </c>
      <c r="I393" s="20" t="str">
        <f aca="false">IF(B393="","",YEAR(B393))</f>
        <v/>
      </c>
    </row>
    <row r="394" customFormat="false" ht="15" hidden="false" customHeight="false" outlineLevel="0" collapsed="false">
      <c r="B394" s="17"/>
      <c r="C394" s="18"/>
      <c r="D394" s="18"/>
      <c r="E394" s="18"/>
      <c r="F394" s="18"/>
      <c r="G394" s="19"/>
      <c r="H394" s="20" t="str">
        <f aca="false">IF(B394="","",MONTH(B394))</f>
        <v/>
      </c>
      <c r="I394" s="20" t="str">
        <f aca="false">IF(B394="","",YEAR(B394))</f>
        <v/>
      </c>
    </row>
    <row r="395" customFormat="false" ht="15" hidden="false" customHeight="false" outlineLevel="0" collapsed="false">
      <c r="B395" s="17"/>
      <c r="C395" s="18"/>
      <c r="D395" s="18"/>
      <c r="E395" s="18"/>
      <c r="F395" s="18"/>
      <c r="G395" s="19"/>
      <c r="H395" s="20" t="str">
        <f aca="false">IF(B395="","",MONTH(B395))</f>
        <v/>
      </c>
      <c r="I395" s="20" t="str">
        <f aca="false">IF(B395="","",YEAR(B395))</f>
        <v/>
      </c>
    </row>
    <row r="396" customFormat="false" ht="15" hidden="false" customHeight="false" outlineLevel="0" collapsed="false">
      <c r="B396" s="17"/>
      <c r="C396" s="18"/>
      <c r="D396" s="18"/>
      <c r="E396" s="18"/>
      <c r="F396" s="18"/>
      <c r="G396" s="19"/>
      <c r="H396" s="20" t="str">
        <f aca="false">IF(B396="","",MONTH(B396))</f>
        <v/>
      </c>
      <c r="I396" s="20" t="str">
        <f aca="false">IF(B396="","",YEAR(B396))</f>
        <v/>
      </c>
    </row>
    <row r="397" customFormat="false" ht="15" hidden="false" customHeight="false" outlineLevel="0" collapsed="false">
      <c r="B397" s="17"/>
      <c r="C397" s="18"/>
      <c r="D397" s="18"/>
      <c r="E397" s="18"/>
      <c r="F397" s="18"/>
      <c r="G397" s="19"/>
      <c r="H397" s="20" t="str">
        <f aca="false">IF(B397="","",MONTH(B397))</f>
        <v/>
      </c>
      <c r="I397" s="20" t="str">
        <f aca="false">IF(B397="","",YEAR(B397))</f>
        <v/>
      </c>
    </row>
    <row r="398" customFormat="false" ht="15" hidden="false" customHeight="false" outlineLevel="0" collapsed="false">
      <c r="B398" s="17"/>
      <c r="C398" s="18"/>
      <c r="D398" s="18"/>
      <c r="E398" s="18"/>
      <c r="F398" s="18"/>
      <c r="G398" s="19"/>
      <c r="H398" s="20" t="str">
        <f aca="false">IF(B398="","",MONTH(B398))</f>
        <v/>
      </c>
      <c r="I398" s="20" t="str">
        <f aca="false">IF(B398="","",YEAR(B398))</f>
        <v/>
      </c>
    </row>
    <row r="399" customFormat="false" ht="15" hidden="false" customHeight="false" outlineLevel="0" collapsed="false">
      <c r="B399" s="17"/>
      <c r="C399" s="18"/>
      <c r="D399" s="18"/>
      <c r="E399" s="18"/>
      <c r="F399" s="18"/>
      <c r="G399" s="19"/>
      <c r="H399" s="20" t="str">
        <f aca="false">IF(B399="","",MONTH(B399))</f>
        <v/>
      </c>
      <c r="I399" s="20" t="str">
        <f aca="false">IF(B399="","",YEAR(B399))</f>
        <v/>
      </c>
    </row>
    <row r="400" customFormat="false" ht="15" hidden="false" customHeight="false" outlineLevel="0" collapsed="false">
      <c r="B400" s="17"/>
      <c r="C400" s="18"/>
      <c r="D400" s="18"/>
      <c r="E400" s="18"/>
      <c r="F400" s="18"/>
      <c r="G400" s="19"/>
      <c r="H400" s="20" t="str">
        <f aca="false">IF(B400="","",MONTH(B400))</f>
        <v/>
      </c>
      <c r="I400" s="20" t="str">
        <f aca="false">IF(B400="","",YEAR(B400))</f>
        <v/>
      </c>
    </row>
    <row r="401" customFormat="false" ht="15" hidden="false" customHeight="false" outlineLevel="0" collapsed="false">
      <c r="B401" s="17"/>
      <c r="C401" s="18"/>
      <c r="D401" s="18"/>
      <c r="E401" s="18"/>
      <c r="F401" s="18"/>
      <c r="G401" s="19"/>
      <c r="H401" s="20" t="str">
        <f aca="false">IF(B401="","",MONTH(B401))</f>
        <v/>
      </c>
      <c r="I401" s="20" t="str">
        <f aca="false">IF(B401="","",YEAR(B401))</f>
        <v/>
      </c>
    </row>
    <row r="402" customFormat="false" ht="15" hidden="false" customHeight="false" outlineLevel="0" collapsed="false">
      <c r="B402" s="17"/>
      <c r="C402" s="18"/>
      <c r="D402" s="18"/>
      <c r="E402" s="18"/>
      <c r="F402" s="18"/>
      <c r="G402" s="19"/>
      <c r="H402" s="20" t="str">
        <f aca="false">IF(B402="","",MONTH(B402))</f>
        <v/>
      </c>
      <c r="I402" s="20" t="str">
        <f aca="false">IF(B402="","",YEAR(B402))</f>
        <v/>
      </c>
    </row>
    <row r="403" customFormat="false" ht="15" hidden="false" customHeight="false" outlineLevel="0" collapsed="false">
      <c r="B403" s="17"/>
      <c r="C403" s="18"/>
      <c r="D403" s="18"/>
      <c r="E403" s="18"/>
      <c r="F403" s="18"/>
      <c r="G403" s="19"/>
      <c r="H403" s="20" t="str">
        <f aca="false">IF(B403="","",MONTH(B403))</f>
        <v/>
      </c>
      <c r="I403" s="20" t="str">
        <f aca="false">IF(B403="","",YEAR(B403))</f>
        <v/>
      </c>
    </row>
    <row r="404" customFormat="false" ht="15" hidden="false" customHeight="false" outlineLevel="0" collapsed="false">
      <c r="B404" s="17"/>
      <c r="C404" s="18"/>
      <c r="D404" s="18"/>
      <c r="E404" s="18"/>
      <c r="F404" s="18"/>
      <c r="G404" s="19"/>
      <c r="H404" s="20" t="str">
        <f aca="false">IF(B404="","",MONTH(B404))</f>
        <v/>
      </c>
      <c r="I404" s="20" t="str">
        <f aca="false">IF(B404="","",YEAR(B404))</f>
        <v/>
      </c>
    </row>
    <row r="405" customFormat="false" ht="15" hidden="false" customHeight="false" outlineLevel="0" collapsed="false">
      <c r="B405" s="17"/>
      <c r="C405" s="18"/>
      <c r="D405" s="18"/>
      <c r="E405" s="18"/>
      <c r="F405" s="18"/>
      <c r="G405" s="19"/>
      <c r="H405" s="20" t="str">
        <f aca="false">IF(B405="","",MONTH(B405))</f>
        <v/>
      </c>
      <c r="I405" s="20" t="str">
        <f aca="false">IF(B405="","",YEAR(B405))</f>
        <v/>
      </c>
    </row>
    <row r="406" customFormat="false" ht="15" hidden="false" customHeight="false" outlineLevel="0" collapsed="false">
      <c r="B406" s="17"/>
      <c r="C406" s="18"/>
      <c r="D406" s="18"/>
      <c r="E406" s="18"/>
      <c r="F406" s="18"/>
      <c r="G406" s="19"/>
      <c r="H406" s="20" t="str">
        <f aca="false">IF(B406="","",MONTH(B406))</f>
        <v/>
      </c>
      <c r="I406" s="20" t="str">
        <f aca="false">IF(B406="","",YEAR(B406))</f>
        <v/>
      </c>
    </row>
    <row r="407" customFormat="false" ht="15" hidden="false" customHeight="false" outlineLevel="0" collapsed="false">
      <c r="B407" s="17"/>
      <c r="C407" s="18"/>
      <c r="D407" s="18"/>
      <c r="E407" s="18"/>
      <c r="F407" s="18"/>
      <c r="G407" s="19"/>
      <c r="H407" s="20" t="str">
        <f aca="false">IF(B407="","",MONTH(B407))</f>
        <v/>
      </c>
      <c r="I407" s="20" t="str">
        <f aca="false">IF(B407="","",YEAR(B407))</f>
        <v/>
      </c>
    </row>
    <row r="408" customFormat="false" ht="15" hidden="false" customHeight="false" outlineLevel="0" collapsed="false">
      <c r="B408" s="17"/>
      <c r="C408" s="18"/>
      <c r="D408" s="18"/>
      <c r="E408" s="18"/>
      <c r="F408" s="18"/>
      <c r="G408" s="19"/>
      <c r="H408" s="20" t="str">
        <f aca="false">IF(B408="","",MONTH(B408))</f>
        <v/>
      </c>
      <c r="I408" s="20" t="str">
        <f aca="false">IF(B408="","",YEAR(B408))</f>
        <v/>
      </c>
    </row>
    <row r="409" customFormat="false" ht="15" hidden="false" customHeight="false" outlineLevel="0" collapsed="false">
      <c r="B409" s="17"/>
      <c r="C409" s="18"/>
      <c r="D409" s="18"/>
      <c r="E409" s="18"/>
      <c r="F409" s="18"/>
      <c r="G409" s="19"/>
      <c r="H409" s="20" t="str">
        <f aca="false">IF(B409="","",MONTH(B409))</f>
        <v/>
      </c>
      <c r="I409" s="20" t="str">
        <f aca="false">IF(B409="","",YEAR(B409))</f>
        <v/>
      </c>
    </row>
    <row r="410" customFormat="false" ht="15" hidden="false" customHeight="false" outlineLevel="0" collapsed="false">
      <c r="B410" s="17"/>
      <c r="C410" s="18"/>
      <c r="D410" s="18"/>
      <c r="E410" s="18"/>
      <c r="F410" s="18"/>
      <c r="G410" s="19"/>
      <c r="H410" s="20" t="str">
        <f aca="false">IF(B410="","",MONTH(B410))</f>
        <v/>
      </c>
      <c r="I410" s="20" t="str">
        <f aca="false">IF(B410="","",YEAR(B410))</f>
        <v/>
      </c>
    </row>
    <row r="411" customFormat="false" ht="15" hidden="false" customHeight="false" outlineLevel="0" collapsed="false">
      <c r="B411" s="17"/>
      <c r="C411" s="18"/>
      <c r="D411" s="18"/>
      <c r="E411" s="18"/>
      <c r="F411" s="18"/>
      <c r="G411" s="19"/>
      <c r="H411" s="20" t="str">
        <f aca="false">IF(B411="","",MONTH(B411))</f>
        <v/>
      </c>
      <c r="I411" s="20" t="str">
        <f aca="false">IF(B411="","",YEAR(B411))</f>
        <v/>
      </c>
    </row>
    <row r="412" customFormat="false" ht="15" hidden="false" customHeight="false" outlineLevel="0" collapsed="false">
      <c r="B412" s="17"/>
      <c r="C412" s="18"/>
      <c r="D412" s="18"/>
      <c r="E412" s="18"/>
      <c r="F412" s="18"/>
      <c r="G412" s="19"/>
      <c r="H412" s="20" t="str">
        <f aca="false">IF(B412="","",MONTH(B412))</f>
        <v/>
      </c>
      <c r="I412" s="20" t="str">
        <f aca="false">IF(B412="","",YEAR(B412))</f>
        <v/>
      </c>
    </row>
    <row r="413" customFormat="false" ht="15" hidden="false" customHeight="false" outlineLevel="0" collapsed="false">
      <c r="B413" s="17"/>
      <c r="C413" s="18"/>
      <c r="D413" s="18"/>
      <c r="E413" s="18"/>
      <c r="F413" s="18"/>
      <c r="G413" s="19"/>
      <c r="H413" s="20" t="str">
        <f aca="false">IF(B413="","",MONTH(B413))</f>
        <v/>
      </c>
      <c r="I413" s="20" t="str">
        <f aca="false">IF(B413="","",YEAR(B413))</f>
        <v/>
      </c>
    </row>
    <row r="414" customFormat="false" ht="15" hidden="false" customHeight="false" outlineLevel="0" collapsed="false">
      <c r="B414" s="17"/>
      <c r="C414" s="18"/>
      <c r="D414" s="18"/>
      <c r="E414" s="18"/>
      <c r="F414" s="18"/>
      <c r="G414" s="19"/>
      <c r="H414" s="20" t="str">
        <f aca="false">IF(B414="","",MONTH(B414))</f>
        <v/>
      </c>
      <c r="I414" s="20" t="str">
        <f aca="false">IF(B414="","",YEAR(B414))</f>
        <v/>
      </c>
    </row>
    <row r="415" customFormat="false" ht="15" hidden="false" customHeight="false" outlineLevel="0" collapsed="false">
      <c r="B415" s="17"/>
      <c r="C415" s="18"/>
      <c r="D415" s="18"/>
      <c r="E415" s="18"/>
      <c r="F415" s="18"/>
      <c r="G415" s="19"/>
      <c r="H415" s="20" t="str">
        <f aca="false">IF(B415="","",MONTH(B415))</f>
        <v/>
      </c>
      <c r="I415" s="20" t="str">
        <f aca="false">IF(B415="","",YEAR(B415))</f>
        <v/>
      </c>
    </row>
    <row r="416" customFormat="false" ht="15" hidden="false" customHeight="false" outlineLevel="0" collapsed="false">
      <c r="B416" s="17"/>
      <c r="C416" s="18"/>
      <c r="D416" s="18"/>
      <c r="E416" s="18"/>
      <c r="F416" s="18"/>
      <c r="G416" s="19"/>
      <c r="H416" s="20" t="str">
        <f aca="false">IF(B416="","",MONTH(B416))</f>
        <v/>
      </c>
      <c r="I416" s="20" t="str">
        <f aca="false">IF(B416="","",YEAR(B416))</f>
        <v/>
      </c>
    </row>
    <row r="417" customFormat="false" ht="15" hidden="false" customHeight="false" outlineLevel="0" collapsed="false">
      <c r="B417" s="17"/>
      <c r="C417" s="18"/>
      <c r="D417" s="18"/>
      <c r="E417" s="18"/>
      <c r="F417" s="18"/>
      <c r="G417" s="19"/>
      <c r="H417" s="20" t="str">
        <f aca="false">IF(B417="","",MONTH(B417))</f>
        <v/>
      </c>
      <c r="I417" s="20" t="str">
        <f aca="false">IF(B417="","",YEAR(B417))</f>
        <v/>
      </c>
    </row>
    <row r="418" customFormat="false" ht="15" hidden="false" customHeight="false" outlineLevel="0" collapsed="false">
      <c r="B418" s="17"/>
      <c r="C418" s="18"/>
      <c r="D418" s="18"/>
      <c r="E418" s="18"/>
      <c r="F418" s="18"/>
      <c r="G418" s="19"/>
      <c r="H418" s="20" t="str">
        <f aca="false">IF(B418="","",MONTH(B418))</f>
        <v/>
      </c>
      <c r="I418" s="20" t="str">
        <f aca="false">IF(B418="","",YEAR(B418))</f>
        <v/>
      </c>
    </row>
    <row r="419" customFormat="false" ht="15" hidden="false" customHeight="false" outlineLevel="0" collapsed="false">
      <c r="B419" s="17"/>
      <c r="C419" s="18"/>
      <c r="D419" s="18"/>
      <c r="E419" s="18"/>
      <c r="F419" s="18"/>
      <c r="G419" s="19"/>
      <c r="H419" s="20" t="str">
        <f aca="false">IF(B419="","",MONTH(B419))</f>
        <v/>
      </c>
      <c r="I419" s="20" t="str">
        <f aca="false">IF(B419="","",YEAR(B419))</f>
        <v/>
      </c>
    </row>
    <row r="420" customFormat="false" ht="15" hidden="false" customHeight="false" outlineLevel="0" collapsed="false">
      <c r="B420" s="17"/>
      <c r="C420" s="18"/>
      <c r="D420" s="18"/>
      <c r="E420" s="18"/>
      <c r="F420" s="18"/>
      <c r="G420" s="19"/>
      <c r="H420" s="20" t="str">
        <f aca="false">IF(B420="","",MONTH(B420))</f>
        <v/>
      </c>
      <c r="I420" s="20" t="str">
        <f aca="false">IF(B420="","",YEAR(B420))</f>
        <v/>
      </c>
    </row>
    <row r="421" customFormat="false" ht="15" hidden="false" customHeight="false" outlineLevel="0" collapsed="false">
      <c r="B421" s="17"/>
      <c r="C421" s="18"/>
      <c r="D421" s="18"/>
      <c r="E421" s="18"/>
      <c r="F421" s="18"/>
      <c r="G421" s="19"/>
      <c r="H421" s="20" t="str">
        <f aca="false">IF(B421="","",MONTH(B421))</f>
        <v/>
      </c>
      <c r="I421" s="20" t="str">
        <f aca="false">IF(B421="","",YEAR(B421))</f>
        <v/>
      </c>
    </row>
    <row r="422" customFormat="false" ht="15" hidden="false" customHeight="false" outlineLevel="0" collapsed="false">
      <c r="B422" s="17"/>
      <c r="C422" s="18"/>
      <c r="D422" s="18"/>
      <c r="E422" s="18"/>
      <c r="F422" s="18"/>
      <c r="G422" s="19"/>
      <c r="H422" s="20" t="str">
        <f aca="false">IF(B422="","",MONTH(B422))</f>
        <v/>
      </c>
      <c r="I422" s="20" t="str">
        <f aca="false">IF(B422="","",YEAR(B422))</f>
        <v/>
      </c>
    </row>
    <row r="423" customFormat="false" ht="15" hidden="false" customHeight="false" outlineLevel="0" collapsed="false">
      <c r="B423" s="17"/>
      <c r="C423" s="18"/>
      <c r="D423" s="18"/>
      <c r="E423" s="18"/>
      <c r="F423" s="18"/>
      <c r="G423" s="19"/>
      <c r="H423" s="20" t="str">
        <f aca="false">IF(B423="","",MONTH(B423))</f>
        <v/>
      </c>
      <c r="I423" s="20" t="str">
        <f aca="false">IF(B423="","",YEAR(B423))</f>
        <v/>
      </c>
    </row>
    <row r="424" customFormat="false" ht="15" hidden="false" customHeight="false" outlineLevel="0" collapsed="false">
      <c r="B424" s="17"/>
      <c r="C424" s="18"/>
      <c r="D424" s="18"/>
      <c r="E424" s="18"/>
      <c r="F424" s="18"/>
      <c r="G424" s="19"/>
      <c r="H424" s="20" t="str">
        <f aca="false">IF(B424="","",MONTH(B424))</f>
        <v/>
      </c>
      <c r="I424" s="20" t="str">
        <f aca="false">IF(B424="","",YEAR(B424))</f>
        <v/>
      </c>
    </row>
    <row r="425" customFormat="false" ht="15" hidden="false" customHeight="false" outlineLevel="0" collapsed="false">
      <c r="B425" s="17"/>
      <c r="C425" s="18"/>
      <c r="D425" s="18"/>
      <c r="E425" s="18"/>
      <c r="F425" s="18"/>
      <c r="G425" s="19"/>
      <c r="H425" s="20" t="str">
        <f aca="false">IF(B425="","",MONTH(B425))</f>
        <v/>
      </c>
      <c r="I425" s="20" t="str">
        <f aca="false">IF(B425="","",YEAR(B425))</f>
        <v/>
      </c>
    </row>
    <row r="426" customFormat="false" ht="15" hidden="false" customHeight="false" outlineLevel="0" collapsed="false">
      <c r="B426" s="17"/>
      <c r="C426" s="18"/>
      <c r="D426" s="18"/>
      <c r="E426" s="18"/>
      <c r="F426" s="18"/>
      <c r="G426" s="19"/>
      <c r="H426" s="20" t="str">
        <f aca="false">IF(B426="","",MONTH(B426))</f>
        <v/>
      </c>
      <c r="I426" s="20" t="str">
        <f aca="false">IF(B426="","",YEAR(B426))</f>
        <v/>
      </c>
    </row>
    <row r="427" customFormat="false" ht="15" hidden="false" customHeight="false" outlineLevel="0" collapsed="false">
      <c r="B427" s="17"/>
      <c r="C427" s="18"/>
      <c r="D427" s="18"/>
      <c r="E427" s="18"/>
      <c r="F427" s="18"/>
      <c r="G427" s="19"/>
      <c r="H427" s="20" t="str">
        <f aca="false">IF(B427="","",MONTH(B427))</f>
        <v/>
      </c>
      <c r="I427" s="20" t="str">
        <f aca="false">IF(B427="","",YEAR(B427))</f>
        <v/>
      </c>
    </row>
    <row r="428" customFormat="false" ht="15" hidden="false" customHeight="false" outlineLevel="0" collapsed="false">
      <c r="B428" s="17"/>
      <c r="C428" s="18"/>
      <c r="D428" s="18"/>
      <c r="E428" s="18"/>
      <c r="F428" s="18"/>
      <c r="G428" s="19"/>
      <c r="H428" s="20" t="str">
        <f aca="false">IF(B428="","",MONTH(B428))</f>
        <v/>
      </c>
      <c r="I428" s="20" t="str">
        <f aca="false">IF(B428="","",YEAR(B428))</f>
        <v/>
      </c>
    </row>
    <row r="429" customFormat="false" ht="15" hidden="false" customHeight="false" outlineLevel="0" collapsed="false">
      <c r="B429" s="17"/>
      <c r="C429" s="18"/>
      <c r="D429" s="18"/>
      <c r="E429" s="18"/>
      <c r="F429" s="18"/>
      <c r="G429" s="19"/>
      <c r="H429" s="20" t="str">
        <f aca="false">IF(B429="","",MONTH(B429))</f>
        <v/>
      </c>
      <c r="I429" s="20" t="str">
        <f aca="false">IF(B429="","",YEAR(B429))</f>
        <v/>
      </c>
    </row>
    <row r="430" customFormat="false" ht="15" hidden="false" customHeight="false" outlineLevel="0" collapsed="false">
      <c r="B430" s="17"/>
      <c r="C430" s="18"/>
      <c r="D430" s="18"/>
      <c r="E430" s="18"/>
      <c r="F430" s="18"/>
      <c r="G430" s="19"/>
      <c r="H430" s="20" t="str">
        <f aca="false">IF(B430="","",MONTH(B430))</f>
        <v/>
      </c>
      <c r="I430" s="20" t="str">
        <f aca="false">IF(B430="","",YEAR(B430))</f>
        <v/>
      </c>
    </row>
    <row r="431" customFormat="false" ht="15" hidden="false" customHeight="false" outlineLevel="0" collapsed="false">
      <c r="B431" s="17"/>
      <c r="C431" s="18"/>
      <c r="D431" s="18"/>
      <c r="E431" s="18"/>
      <c r="F431" s="18"/>
      <c r="G431" s="19"/>
      <c r="H431" s="20" t="str">
        <f aca="false">IF(B431="","",MONTH(B431))</f>
        <v/>
      </c>
      <c r="I431" s="20" t="str">
        <f aca="false">IF(B431="","",YEAR(B431))</f>
        <v/>
      </c>
    </row>
    <row r="432" customFormat="false" ht="15" hidden="false" customHeight="false" outlineLevel="0" collapsed="false">
      <c r="B432" s="17"/>
      <c r="C432" s="18"/>
      <c r="D432" s="18"/>
      <c r="E432" s="18"/>
      <c r="F432" s="18"/>
      <c r="G432" s="19"/>
      <c r="H432" s="20" t="str">
        <f aca="false">IF(B432="","",MONTH(B432))</f>
        <v/>
      </c>
      <c r="I432" s="20" t="str">
        <f aca="false">IF(B432="","",YEAR(B432))</f>
        <v/>
      </c>
    </row>
    <row r="433" customFormat="false" ht="15" hidden="false" customHeight="false" outlineLevel="0" collapsed="false">
      <c r="B433" s="17"/>
      <c r="C433" s="18"/>
      <c r="D433" s="18"/>
      <c r="E433" s="18"/>
      <c r="F433" s="18"/>
      <c r="G433" s="19"/>
      <c r="H433" s="20" t="str">
        <f aca="false">IF(B433="","",MONTH(B433))</f>
        <v/>
      </c>
      <c r="I433" s="20" t="str">
        <f aca="false">IF(B433="","",YEAR(B433))</f>
        <v/>
      </c>
    </row>
    <row r="434" customFormat="false" ht="15" hidden="false" customHeight="false" outlineLevel="0" collapsed="false">
      <c r="B434" s="17"/>
      <c r="C434" s="18"/>
      <c r="D434" s="18"/>
      <c r="E434" s="18"/>
      <c r="F434" s="18"/>
      <c r="G434" s="19"/>
      <c r="H434" s="20" t="str">
        <f aca="false">IF(B434="","",MONTH(B434))</f>
        <v/>
      </c>
      <c r="I434" s="20" t="str">
        <f aca="false">IF(B434="","",YEAR(B434))</f>
        <v/>
      </c>
    </row>
    <row r="435" customFormat="false" ht="15" hidden="false" customHeight="false" outlineLevel="0" collapsed="false">
      <c r="B435" s="17"/>
      <c r="C435" s="18"/>
      <c r="D435" s="18"/>
      <c r="E435" s="18"/>
      <c r="F435" s="18"/>
      <c r="G435" s="19"/>
      <c r="H435" s="20" t="str">
        <f aca="false">IF(B435="","",MONTH(B435))</f>
        <v/>
      </c>
      <c r="I435" s="20" t="str">
        <f aca="false">IF(B435="","",YEAR(B435))</f>
        <v/>
      </c>
    </row>
    <row r="436" customFormat="false" ht="15" hidden="false" customHeight="false" outlineLevel="0" collapsed="false">
      <c r="B436" s="17"/>
      <c r="C436" s="18"/>
      <c r="D436" s="18"/>
      <c r="E436" s="18"/>
      <c r="F436" s="18"/>
      <c r="G436" s="19"/>
      <c r="H436" s="20" t="str">
        <f aca="false">IF(B436="","",MONTH(B436))</f>
        <v/>
      </c>
      <c r="I436" s="20" t="str">
        <f aca="false">IF(B436="","",YEAR(B436))</f>
        <v/>
      </c>
    </row>
    <row r="437" customFormat="false" ht="15" hidden="false" customHeight="false" outlineLevel="0" collapsed="false">
      <c r="B437" s="17"/>
      <c r="C437" s="18"/>
      <c r="D437" s="18"/>
      <c r="E437" s="18"/>
      <c r="F437" s="18"/>
      <c r="G437" s="19"/>
      <c r="H437" s="20" t="str">
        <f aca="false">IF(B437="","",MONTH(B437))</f>
        <v/>
      </c>
      <c r="I437" s="20" t="str">
        <f aca="false">IF(B437="","",YEAR(B437))</f>
        <v/>
      </c>
    </row>
    <row r="438" customFormat="false" ht="15" hidden="false" customHeight="false" outlineLevel="0" collapsed="false">
      <c r="B438" s="17"/>
      <c r="C438" s="18"/>
      <c r="D438" s="18"/>
      <c r="E438" s="18"/>
      <c r="F438" s="18"/>
      <c r="G438" s="19"/>
      <c r="H438" s="20" t="str">
        <f aca="false">IF(B438="","",MONTH(B438))</f>
        <v/>
      </c>
      <c r="I438" s="20" t="str">
        <f aca="false">IF(B438="","",YEAR(B438))</f>
        <v/>
      </c>
    </row>
    <row r="439" customFormat="false" ht="15" hidden="false" customHeight="false" outlineLevel="0" collapsed="false">
      <c r="B439" s="17"/>
      <c r="C439" s="18"/>
      <c r="D439" s="18"/>
      <c r="E439" s="18"/>
      <c r="F439" s="18"/>
      <c r="G439" s="19"/>
      <c r="H439" s="20" t="str">
        <f aca="false">IF(B439="","",MONTH(B439))</f>
        <v/>
      </c>
      <c r="I439" s="20" t="str">
        <f aca="false">IF(B439="","",YEAR(B439))</f>
        <v/>
      </c>
    </row>
    <row r="440" customFormat="false" ht="15" hidden="false" customHeight="false" outlineLevel="0" collapsed="false">
      <c r="B440" s="17"/>
      <c r="C440" s="18"/>
      <c r="D440" s="18"/>
      <c r="E440" s="18"/>
      <c r="F440" s="18"/>
      <c r="G440" s="19"/>
      <c r="H440" s="20" t="str">
        <f aca="false">IF(B440="","",MONTH(B440))</f>
        <v/>
      </c>
      <c r="I440" s="20" t="str">
        <f aca="false">IF(B440="","",YEAR(B440))</f>
        <v/>
      </c>
    </row>
    <row r="441" customFormat="false" ht="15" hidden="false" customHeight="false" outlineLevel="0" collapsed="false">
      <c r="B441" s="17"/>
      <c r="C441" s="18"/>
      <c r="D441" s="18"/>
      <c r="E441" s="18"/>
      <c r="F441" s="18"/>
      <c r="G441" s="19"/>
      <c r="H441" s="20" t="str">
        <f aca="false">IF(B441="","",MONTH(B441))</f>
        <v/>
      </c>
      <c r="I441" s="20" t="str">
        <f aca="false">IF(B441="","",YEAR(B441))</f>
        <v/>
      </c>
    </row>
    <row r="442" customFormat="false" ht="15" hidden="false" customHeight="false" outlineLevel="0" collapsed="false">
      <c r="B442" s="17"/>
      <c r="C442" s="18"/>
      <c r="D442" s="18"/>
      <c r="E442" s="18"/>
      <c r="F442" s="18"/>
      <c r="G442" s="19"/>
      <c r="H442" s="20" t="str">
        <f aca="false">IF(B442="","",MONTH(B442))</f>
        <v/>
      </c>
      <c r="I442" s="20" t="str">
        <f aca="false">IF(B442="","",YEAR(B442))</f>
        <v/>
      </c>
    </row>
    <row r="443" customFormat="false" ht="15" hidden="false" customHeight="false" outlineLevel="0" collapsed="false">
      <c r="B443" s="17"/>
      <c r="C443" s="18"/>
      <c r="D443" s="18"/>
      <c r="E443" s="18"/>
      <c r="F443" s="18"/>
      <c r="G443" s="19"/>
      <c r="H443" s="20" t="str">
        <f aca="false">IF(B443="","",MONTH(B443))</f>
        <v/>
      </c>
      <c r="I443" s="20" t="str">
        <f aca="false">IF(B443="","",YEAR(B443))</f>
        <v/>
      </c>
    </row>
    <row r="444" customFormat="false" ht="15" hidden="false" customHeight="false" outlineLevel="0" collapsed="false">
      <c r="B444" s="17"/>
      <c r="C444" s="18"/>
      <c r="D444" s="18"/>
      <c r="E444" s="18"/>
      <c r="F444" s="18"/>
      <c r="G444" s="19"/>
      <c r="H444" s="20" t="str">
        <f aca="false">IF(B444="","",MONTH(B444))</f>
        <v/>
      </c>
      <c r="I444" s="20" t="str">
        <f aca="false">IF(B444="","",YEAR(B444))</f>
        <v/>
      </c>
    </row>
    <row r="445" customFormat="false" ht="15" hidden="false" customHeight="false" outlineLevel="0" collapsed="false">
      <c r="B445" s="17"/>
      <c r="C445" s="18"/>
      <c r="D445" s="18"/>
      <c r="E445" s="18"/>
      <c r="F445" s="18"/>
      <c r="G445" s="19"/>
      <c r="H445" s="20" t="str">
        <f aca="false">IF(B445="","",MONTH(B445))</f>
        <v/>
      </c>
      <c r="I445" s="20" t="str">
        <f aca="false">IF(B445="","",YEAR(B445))</f>
        <v/>
      </c>
    </row>
    <row r="446" customFormat="false" ht="15" hidden="false" customHeight="false" outlineLevel="0" collapsed="false">
      <c r="B446" s="17"/>
      <c r="C446" s="18"/>
      <c r="D446" s="18"/>
      <c r="E446" s="18"/>
      <c r="F446" s="18"/>
      <c r="G446" s="19"/>
      <c r="H446" s="20" t="str">
        <f aca="false">IF(B446="","",MONTH(B446))</f>
        <v/>
      </c>
      <c r="I446" s="20" t="str">
        <f aca="false">IF(B446="","",YEAR(B446))</f>
        <v/>
      </c>
    </row>
    <row r="447" customFormat="false" ht="15" hidden="false" customHeight="false" outlineLevel="0" collapsed="false">
      <c r="B447" s="17"/>
      <c r="C447" s="18"/>
      <c r="D447" s="18"/>
      <c r="E447" s="18"/>
      <c r="F447" s="18"/>
      <c r="G447" s="19"/>
      <c r="H447" s="20" t="str">
        <f aca="false">IF(B447="","",MONTH(B447))</f>
        <v/>
      </c>
      <c r="I447" s="20" t="str">
        <f aca="false">IF(B447="","",YEAR(B447))</f>
        <v/>
      </c>
    </row>
    <row r="448" customFormat="false" ht="15" hidden="false" customHeight="false" outlineLevel="0" collapsed="false">
      <c r="B448" s="17"/>
      <c r="C448" s="18"/>
      <c r="D448" s="18"/>
      <c r="E448" s="18"/>
      <c r="F448" s="18"/>
      <c r="G448" s="19"/>
      <c r="H448" s="20" t="str">
        <f aca="false">IF(B448="","",MONTH(B448))</f>
        <v/>
      </c>
      <c r="I448" s="20" t="str">
        <f aca="false">IF(B448="","",YEAR(B448))</f>
        <v/>
      </c>
    </row>
    <row r="449" customFormat="false" ht="15" hidden="false" customHeight="false" outlineLevel="0" collapsed="false">
      <c r="B449" s="17"/>
      <c r="C449" s="18"/>
      <c r="D449" s="18"/>
      <c r="E449" s="18"/>
      <c r="F449" s="18"/>
      <c r="G449" s="19"/>
      <c r="H449" s="20" t="str">
        <f aca="false">IF(B449="","",MONTH(B449))</f>
        <v/>
      </c>
      <c r="I449" s="20" t="str">
        <f aca="false">IF(B449="","",YEAR(B449))</f>
        <v/>
      </c>
    </row>
    <row r="450" customFormat="false" ht="15" hidden="false" customHeight="false" outlineLevel="0" collapsed="false">
      <c r="B450" s="17"/>
      <c r="C450" s="18"/>
      <c r="D450" s="18"/>
      <c r="E450" s="18"/>
      <c r="F450" s="18"/>
      <c r="G450" s="19"/>
      <c r="H450" s="20" t="str">
        <f aca="false">IF(B450="","",MONTH(B450))</f>
        <v/>
      </c>
      <c r="I450" s="20" t="str">
        <f aca="false">IF(B450="","",YEAR(B450))</f>
        <v/>
      </c>
    </row>
    <row r="451" customFormat="false" ht="15" hidden="false" customHeight="false" outlineLevel="0" collapsed="false">
      <c r="B451" s="17"/>
      <c r="C451" s="18"/>
      <c r="D451" s="18"/>
      <c r="E451" s="18"/>
      <c r="F451" s="18"/>
      <c r="G451" s="19"/>
      <c r="H451" s="20" t="str">
        <f aca="false">IF(B451="","",MONTH(B451))</f>
        <v/>
      </c>
      <c r="I451" s="20" t="str">
        <f aca="false">IF(B451="","",YEAR(B451))</f>
        <v/>
      </c>
    </row>
    <row r="452" customFormat="false" ht="15" hidden="false" customHeight="false" outlineLevel="0" collapsed="false">
      <c r="B452" s="17"/>
      <c r="C452" s="18"/>
      <c r="D452" s="18"/>
      <c r="E452" s="18"/>
      <c r="F452" s="18"/>
      <c r="G452" s="19"/>
      <c r="H452" s="20" t="str">
        <f aca="false">IF(B452="","",MONTH(B452))</f>
        <v/>
      </c>
      <c r="I452" s="20" t="str">
        <f aca="false">IF(B452="","",YEAR(B452))</f>
        <v/>
      </c>
    </row>
    <row r="453" customFormat="false" ht="15" hidden="false" customHeight="false" outlineLevel="0" collapsed="false">
      <c r="B453" s="17"/>
      <c r="C453" s="18"/>
      <c r="D453" s="18"/>
      <c r="E453" s="18"/>
      <c r="F453" s="18"/>
      <c r="G453" s="19"/>
      <c r="H453" s="20" t="str">
        <f aca="false">IF(B453="","",MONTH(B453))</f>
        <v/>
      </c>
      <c r="I453" s="20" t="str">
        <f aca="false">IF(B453="","",YEAR(B453))</f>
        <v/>
      </c>
    </row>
    <row r="454" customFormat="false" ht="15" hidden="false" customHeight="false" outlineLevel="0" collapsed="false">
      <c r="B454" s="17"/>
      <c r="C454" s="18"/>
      <c r="D454" s="18"/>
      <c r="E454" s="18"/>
      <c r="F454" s="18"/>
      <c r="G454" s="19"/>
      <c r="H454" s="20" t="str">
        <f aca="false">IF(B454="","",MONTH(B454))</f>
        <v/>
      </c>
      <c r="I454" s="20" t="str">
        <f aca="false">IF(B454="","",YEAR(B454))</f>
        <v/>
      </c>
    </row>
    <row r="455" customFormat="false" ht="15" hidden="false" customHeight="false" outlineLevel="0" collapsed="false">
      <c r="B455" s="17"/>
      <c r="C455" s="18"/>
      <c r="D455" s="18"/>
      <c r="E455" s="18"/>
      <c r="F455" s="18"/>
      <c r="G455" s="19"/>
      <c r="H455" s="20" t="str">
        <f aca="false">IF(B455="","",MONTH(B455))</f>
        <v/>
      </c>
      <c r="I455" s="20" t="str">
        <f aca="false">IF(B455="","",YEAR(B455))</f>
        <v/>
      </c>
    </row>
    <row r="456" customFormat="false" ht="15" hidden="false" customHeight="false" outlineLevel="0" collapsed="false">
      <c r="B456" s="17"/>
      <c r="C456" s="18"/>
      <c r="D456" s="18"/>
      <c r="E456" s="18"/>
      <c r="F456" s="18"/>
      <c r="G456" s="19"/>
      <c r="H456" s="20" t="str">
        <f aca="false">IF(B456="","",MONTH(B456))</f>
        <v/>
      </c>
      <c r="I456" s="20" t="str">
        <f aca="false">IF(B456="","",YEAR(B456))</f>
        <v/>
      </c>
    </row>
    <row r="457" customFormat="false" ht="15" hidden="false" customHeight="false" outlineLevel="0" collapsed="false">
      <c r="B457" s="17"/>
      <c r="C457" s="18"/>
      <c r="D457" s="18"/>
      <c r="E457" s="18"/>
      <c r="F457" s="18"/>
      <c r="G457" s="19"/>
      <c r="H457" s="20" t="str">
        <f aca="false">IF(B457="","",MONTH(B457))</f>
        <v/>
      </c>
      <c r="I457" s="20" t="str">
        <f aca="false">IF(B457="","",YEAR(B457))</f>
        <v/>
      </c>
    </row>
    <row r="458" customFormat="false" ht="15" hidden="false" customHeight="false" outlineLevel="0" collapsed="false">
      <c r="B458" s="17"/>
      <c r="C458" s="18"/>
      <c r="D458" s="18"/>
      <c r="E458" s="18"/>
      <c r="F458" s="18"/>
      <c r="G458" s="19"/>
      <c r="H458" s="20" t="str">
        <f aca="false">IF(B458="","",MONTH(B458))</f>
        <v/>
      </c>
      <c r="I458" s="20" t="str">
        <f aca="false">IF(B458="","",YEAR(B458))</f>
        <v/>
      </c>
    </row>
    <row r="459" customFormat="false" ht="15" hidden="false" customHeight="false" outlineLevel="0" collapsed="false">
      <c r="B459" s="17"/>
      <c r="C459" s="18"/>
      <c r="D459" s="18"/>
      <c r="E459" s="18"/>
      <c r="F459" s="18"/>
      <c r="G459" s="19"/>
      <c r="H459" s="20" t="str">
        <f aca="false">IF(B459="","",MONTH(B459))</f>
        <v/>
      </c>
      <c r="I459" s="20" t="str">
        <f aca="false">IF(B459="","",YEAR(B459))</f>
        <v/>
      </c>
    </row>
    <row r="460" customFormat="false" ht="15" hidden="false" customHeight="false" outlineLevel="0" collapsed="false">
      <c r="B460" s="17"/>
      <c r="C460" s="18"/>
      <c r="D460" s="18"/>
      <c r="E460" s="18"/>
      <c r="F460" s="18"/>
      <c r="G460" s="19"/>
      <c r="H460" s="20" t="str">
        <f aca="false">IF(B460="","",MONTH(B460))</f>
        <v/>
      </c>
      <c r="I460" s="20" t="str">
        <f aca="false">IF(B460="","",YEAR(B460))</f>
        <v/>
      </c>
    </row>
    <row r="461" customFormat="false" ht="15" hidden="false" customHeight="false" outlineLevel="0" collapsed="false">
      <c r="B461" s="17"/>
      <c r="C461" s="18"/>
      <c r="D461" s="18"/>
      <c r="E461" s="18"/>
      <c r="F461" s="18"/>
      <c r="G461" s="19"/>
      <c r="H461" s="20" t="str">
        <f aca="false">IF(B461="","",MONTH(B461))</f>
        <v/>
      </c>
      <c r="I461" s="20" t="str">
        <f aca="false">IF(B461="","",YEAR(B461))</f>
        <v/>
      </c>
    </row>
    <row r="462" customFormat="false" ht="15" hidden="false" customHeight="false" outlineLevel="0" collapsed="false">
      <c r="B462" s="17"/>
      <c r="C462" s="18"/>
      <c r="D462" s="18"/>
      <c r="E462" s="18"/>
      <c r="F462" s="18"/>
      <c r="G462" s="19"/>
      <c r="H462" s="20" t="str">
        <f aca="false">IF(B462="","",MONTH(B462))</f>
        <v/>
      </c>
      <c r="I462" s="20" t="str">
        <f aca="false">IF(B462="","",YEAR(B462))</f>
        <v/>
      </c>
    </row>
    <row r="463" customFormat="false" ht="15" hidden="false" customHeight="false" outlineLevel="0" collapsed="false">
      <c r="B463" s="17"/>
      <c r="C463" s="18"/>
      <c r="D463" s="18"/>
      <c r="E463" s="18"/>
      <c r="F463" s="18"/>
      <c r="G463" s="19"/>
      <c r="H463" s="20" t="str">
        <f aca="false">IF(B463="","",MONTH(B463))</f>
        <v/>
      </c>
      <c r="I463" s="20" t="str">
        <f aca="false">IF(B463="","",YEAR(B463))</f>
        <v/>
      </c>
    </row>
    <row r="464" customFormat="false" ht="15" hidden="false" customHeight="false" outlineLevel="0" collapsed="false">
      <c r="B464" s="17"/>
      <c r="C464" s="18"/>
      <c r="D464" s="18"/>
      <c r="E464" s="18"/>
      <c r="F464" s="18"/>
      <c r="G464" s="19"/>
      <c r="H464" s="20" t="str">
        <f aca="false">IF(B464="","",MONTH(B464))</f>
        <v/>
      </c>
      <c r="I464" s="20" t="str">
        <f aca="false">IF(B464="","",YEAR(B464))</f>
        <v/>
      </c>
    </row>
    <row r="465" customFormat="false" ht="15" hidden="false" customHeight="false" outlineLevel="0" collapsed="false">
      <c r="B465" s="17"/>
      <c r="C465" s="18"/>
      <c r="D465" s="18"/>
      <c r="E465" s="18"/>
      <c r="F465" s="18"/>
      <c r="G465" s="19"/>
      <c r="H465" s="20" t="str">
        <f aca="false">IF(B465="","",MONTH(B465))</f>
        <v/>
      </c>
      <c r="I465" s="20" t="str">
        <f aca="false">IF(B465="","",YEAR(B465))</f>
        <v/>
      </c>
    </row>
    <row r="466" customFormat="false" ht="15" hidden="false" customHeight="false" outlineLevel="0" collapsed="false">
      <c r="B466" s="17"/>
      <c r="C466" s="18"/>
      <c r="D466" s="18"/>
      <c r="E466" s="18"/>
      <c r="F466" s="18"/>
      <c r="G466" s="19"/>
      <c r="H466" s="20" t="str">
        <f aca="false">IF(B466="","",MONTH(B466))</f>
        <v/>
      </c>
      <c r="I466" s="20" t="str">
        <f aca="false">IF(B466="","",YEAR(B466))</f>
        <v/>
      </c>
    </row>
    <row r="467" customFormat="false" ht="15" hidden="false" customHeight="false" outlineLevel="0" collapsed="false">
      <c r="B467" s="17"/>
      <c r="C467" s="18"/>
      <c r="D467" s="18"/>
      <c r="E467" s="18"/>
      <c r="F467" s="18"/>
      <c r="G467" s="19"/>
      <c r="H467" s="20" t="str">
        <f aca="false">IF(B467="","",MONTH(B467))</f>
        <v/>
      </c>
      <c r="I467" s="20" t="str">
        <f aca="false">IF(B467="","",YEAR(B467))</f>
        <v/>
      </c>
    </row>
    <row r="468" customFormat="false" ht="15" hidden="false" customHeight="false" outlineLevel="0" collapsed="false">
      <c r="B468" s="17"/>
      <c r="C468" s="18"/>
      <c r="D468" s="18"/>
      <c r="E468" s="18"/>
      <c r="F468" s="18"/>
      <c r="G468" s="19"/>
      <c r="H468" s="20" t="str">
        <f aca="false">IF(B468="","",MONTH(B468))</f>
        <v/>
      </c>
      <c r="I468" s="20" t="str">
        <f aca="false">IF(B468="","",YEAR(B468))</f>
        <v/>
      </c>
    </row>
    <row r="469" customFormat="false" ht="15" hidden="false" customHeight="false" outlineLevel="0" collapsed="false">
      <c r="B469" s="17"/>
      <c r="C469" s="18"/>
      <c r="D469" s="18"/>
      <c r="E469" s="18"/>
      <c r="F469" s="18"/>
      <c r="G469" s="19"/>
      <c r="H469" s="20" t="str">
        <f aca="false">IF(B469="","",MONTH(B469))</f>
        <v/>
      </c>
      <c r="I469" s="20" t="str">
        <f aca="false">IF(B469="","",YEAR(B469))</f>
        <v/>
      </c>
    </row>
    <row r="470" customFormat="false" ht="15" hidden="false" customHeight="false" outlineLevel="0" collapsed="false">
      <c r="B470" s="17"/>
      <c r="C470" s="18"/>
      <c r="D470" s="18"/>
      <c r="E470" s="18"/>
      <c r="F470" s="18"/>
      <c r="G470" s="19"/>
      <c r="H470" s="20" t="str">
        <f aca="false">IF(B470="","",MONTH(B470))</f>
        <v/>
      </c>
      <c r="I470" s="20" t="str">
        <f aca="false">IF(B470="","",YEAR(B470))</f>
        <v/>
      </c>
    </row>
    <row r="471" customFormat="false" ht="15" hidden="false" customHeight="false" outlineLevel="0" collapsed="false">
      <c r="B471" s="17"/>
      <c r="C471" s="18"/>
      <c r="D471" s="18"/>
      <c r="E471" s="18"/>
      <c r="F471" s="18"/>
      <c r="G471" s="19"/>
      <c r="H471" s="20" t="str">
        <f aca="false">IF(B471="","",MONTH(B471))</f>
        <v/>
      </c>
      <c r="I471" s="20" t="str">
        <f aca="false">IF(B471="","",YEAR(B471))</f>
        <v/>
      </c>
    </row>
    <row r="472" customFormat="false" ht="15" hidden="false" customHeight="false" outlineLevel="0" collapsed="false">
      <c r="B472" s="17"/>
      <c r="C472" s="18"/>
      <c r="D472" s="18"/>
      <c r="E472" s="18"/>
      <c r="F472" s="18"/>
      <c r="G472" s="19"/>
      <c r="H472" s="20" t="str">
        <f aca="false">IF(B472="","",MONTH(B472))</f>
        <v/>
      </c>
      <c r="I472" s="20" t="str">
        <f aca="false">IF(B472="","",YEAR(B472))</f>
        <v/>
      </c>
    </row>
    <row r="473" customFormat="false" ht="15" hidden="false" customHeight="false" outlineLevel="0" collapsed="false">
      <c r="B473" s="17"/>
      <c r="C473" s="18"/>
      <c r="D473" s="18"/>
      <c r="E473" s="18"/>
      <c r="F473" s="18"/>
      <c r="G473" s="19"/>
      <c r="H473" s="20" t="str">
        <f aca="false">IF(B473="","",MONTH(B473))</f>
        <v/>
      </c>
      <c r="I473" s="20" t="str">
        <f aca="false">IF(B473="","",YEAR(B473))</f>
        <v/>
      </c>
    </row>
    <row r="474" customFormat="false" ht="15" hidden="false" customHeight="false" outlineLevel="0" collapsed="false">
      <c r="B474" s="17"/>
      <c r="C474" s="18"/>
      <c r="D474" s="18"/>
      <c r="E474" s="18"/>
      <c r="F474" s="18"/>
      <c r="G474" s="19"/>
      <c r="H474" s="20" t="str">
        <f aca="false">IF(B474="","",MONTH(B474))</f>
        <v/>
      </c>
      <c r="I474" s="20" t="str">
        <f aca="false">IF(B474="","",YEAR(B474))</f>
        <v/>
      </c>
    </row>
    <row r="475" customFormat="false" ht="15" hidden="false" customHeight="false" outlineLevel="0" collapsed="false">
      <c r="B475" s="17"/>
      <c r="C475" s="18"/>
      <c r="D475" s="18"/>
      <c r="E475" s="18"/>
      <c r="F475" s="18"/>
      <c r="G475" s="19"/>
      <c r="H475" s="20" t="str">
        <f aca="false">IF(B475="","",MONTH(B475))</f>
        <v/>
      </c>
      <c r="I475" s="20" t="str">
        <f aca="false">IF(B475="","",YEAR(B475))</f>
        <v/>
      </c>
    </row>
    <row r="476" customFormat="false" ht="15" hidden="false" customHeight="false" outlineLevel="0" collapsed="false">
      <c r="B476" s="17"/>
      <c r="C476" s="18"/>
      <c r="D476" s="18"/>
      <c r="E476" s="18"/>
      <c r="F476" s="18"/>
      <c r="G476" s="19"/>
      <c r="H476" s="20" t="str">
        <f aca="false">IF(B476="","",MONTH(B476))</f>
        <v/>
      </c>
      <c r="I476" s="20" t="str">
        <f aca="false">IF(B476="","",YEAR(B476))</f>
        <v/>
      </c>
    </row>
    <row r="477" customFormat="false" ht="15" hidden="false" customHeight="false" outlineLevel="0" collapsed="false">
      <c r="B477" s="17"/>
      <c r="C477" s="18"/>
      <c r="D477" s="18"/>
      <c r="E477" s="18"/>
      <c r="F477" s="18"/>
      <c r="G477" s="19"/>
      <c r="H477" s="20" t="str">
        <f aca="false">IF(B477="","",MONTH(B477))</f>
        <v/>
      </c>
      <c r="I477" s="20" t="str">
        <f aca="false">IF(B477="","",YEAR(B477))</f>
        <v/>
      </c>
    </row>
    <row r="478" customFormat="false" ht="15" hidden="false" customHeight="false" outlineLevel="0" collapsed="false">
      <c r="B478" s="17"/>
      <c r="C478" s="18"/>
      <c r="D478" s="18"/>
      <c r="E478" s="18"/>
      <c r="F478" s="18"/>
      <c r="G478" s="19"/>
      <c r="H478" s="20" t="str">
        <f aca="false">IF(B478="","",MONTH(B478))</f>
        <v/>
      </c>
      <c r="I478" s="20" t="str">
        <f aca="false">IF(B478="","",YEAR(B478))</f>
        <v/>
      </c>
    </row>
    <row r="479" customFormat="false" ht="15" hidden="false" customHeight="false" outlineLevel="0" collapsed="false">
      <c r="B479" s="17"/>
      <c r="C479" s="18"/>
      <c r="D479" s="18"/>
      <c r="E479" s="18"/>
      <c r="F479" s="18"/>
      <c r="G479" s="19"/>
      <c r="H479" s="20" t="str">
        <f aca="false">IF(B479="","",MONTH(B479))</f>
        <v/>
      </c>
      <c r="I479" s="20" t="str">
        <f aca="false">IF(B479="","",YEAR(B479))</f>
        <v/>
      </c>
    </row>
    <row r="480" customFormat="false" ht="15" hidden="false" customHeight="false" outlineLevel="0" collapsed="false">
      <c r="B480" s="17"/>
      <c r="C480" s="18"/>
      <c r="D480" s="18"/>
      <c r="E480" s="18"/>
      <c r="F480" s="18"/>
      <c r="G480" s="19"/>
      <c r="H480" s="20" t="str">
        <f aca="false">IF(B480="","",MONTH(B480))</f>
        <v/>
      </c>
      <c r="I480" s="20" t="str">
        <f aca="false">IF(B480="","",YEAR(B480))</f>
        <v/>
      </c>
    </row>
    <row r="481" customFormat="false" ht="15" hidden="false" customHeight="false" outlineLevel="0" collapsed="false">
      <c r="B481" s="17"/>
      <c r="C481" s="18"/>
      <c r="D481" s="18"/>
      <c r="E481" s="18"/>
      <c r="F481" s="18"/>
      <c r="G481" s="19"/>
      <c r="H481" s="20" t="str">
        <f aca="false">IF(B481="","",MONTH(B481))</f>
        <v/>
      </c>
      <c r="I481" s="20" t="str">
        <f aca="false">IF(B481="","",YEAR(B481))</f>
        <v/>
      </c>
    </row>
    <row r="482" customFormat="false" ht="15" hidden="false" customHeight="false" outlineLevel="0" collapsed="false">
      <c r="B482" s="17"/>
      <c r="C482" s="18"/>
      <c r="D482" s="18"/>
      <c r="E482" s="18"/>
      <c r="F482" s="18"/>
      <c r="G482" s="19"/>
      <c r="H482" s="20" t="str">
        <f aca="false">IF(B482="","",MONTH(B482))</f>
        <v/>
      </c>
      <c r="I482" s="20" t="str">
        <f aca="false">IF(B482="","",YEAR(B482))</f>
        <v/>
      </c>
    </row>
    <row r="483" customFormat="false" ht="15" hidden="false" customHeight="false" outlineLevel="0" collapsed="false">
      <c r="B483" s="17"/>
      <c r="C483" s="18"/>
      <c r="D483" s="18"/>
      <c r="E483" s="18"/>
      <c r="F483" s="18"/>
      <c r="G483" s="19"/>
      <c r="H483" s="20" t="str">
        <f aca="false">IF(B483="","",MONTH(B483))</f>
        <v/>
      </c>
      <c r="I483" s="20" t="str">
        <f aca="false">IF(B483="","",YEAR(B483))</f>
        <v/>
      </c>
    </row>
    <row r="484" customFormat="false" ht="15" hidden="false" customHeight="false" outlineLevel="0" collapsed="false">
      <c r="B484" s="17"/>
      <c r="C484" s="18"/>
      <c r="D484" s="18"/>
      <c r="E484" s="18"/>
      <c r="F484" s="18"/>
      <c r="G484" s="19"/>
      <c r="H484" s="20" t="str">
        <f aca="false">IF(B484="","",MONTH(B484))</f>
        <v/>
      </c>
      <c r="I484" s="20" t="str">
        <f aca="false">IF(B484="","",YEAR(B484))</f>
        <v/>
      </c>
    </row>
    <row r="485" customFormat="false" ht="15" hidden="false" customHeight="false" outlineLevel="0" collapsed="false">
      <c r="B485" s="17"/>
      <c r="C485" s="18"/>
      <c r="D485" s="18"/>
      <c r="E485" s="18"/>
      <c r="F485" s="18"/>
      <c r="G485" s="19"/>
      <c r="H485" s="20" t="str">
        <f aca="false">IF(B485="","",MONTH(B485))</f>
        <v/>
      </c>
      <c r="I485" s="20" t="str">
        <f aca="false">IF(B485="","",YEAR(B485))</f>
        <v/>
      </c>
    </row>
    <row r="486" customFormat="false" ht="15" hidden="false" customHeight="false" outlineLevel="0" collapsed="false">
      <c r="B486" s="17"/>
      <c r="C486" s="18"/>
      <c r="D486" s="18"/>
      <c r="E486" s="18"/>
      <c r="F486" s="18"/>
      <c r="G486" s="19"/>
      <c r="H486" s="20" t="str">
        <f aca="false">IF(B486="","",MONTH(B486))</f>
        <v/>
      </c>
      <c r="I486" s="20" t="str">
        <f aca="false">IF(B486="","",YEAR(B486))</f>
        <v/>
      </c>
    </row>
    <row r="487" customFormat="false" ht="15" hidden="false" customHeight="false" outlineLevel="0" collapsed="false">
      <c r="B487" s="17"/>
      <c r="C487" s="18"/>
      <c r="D487" s="18"/>
      <c r="E487" s="18"/>
      <c r="F487" s="18"/>
      <c r="G487" s="19"/>
      <c r="H487" s="20" t="str">
        <f aca="false">IF(B487="","",MONTH(B487))</f>
        <v/>
      </c>
      <c r="I487" s="20" t="str">
        <f aca="false">IF(B487="","",YEAR(B487))</f>
        <v/>
      </c>
    </row>
    <row r="488" customFormat="false" ht="15" hidden="false" customHeight="false" outlineLevel="0" collapsed="false">
      <c r="B488" s="17"/>
      <c r="C488" s="18"/>
      <c r="D488" s="18"/>
      <c r="E488" s="18"/>
      <c r="F488" s="18"/>
      <c r="G488" s="19"/>
      <c r="H488" s="20" t="str">
        <f aca="false">IF(B488="","",MONTH(B488))</f>
        <v/>
      </c>
      <c r="I488" s="20" t="str">
        <f aca="false">IF(B488="","",YEAR(B488))</f>
        <v/>
      </c>
    </row>
    <row r="489" customFormat="false" ht="15" hidden="false" customHeight="false" outlineLevel="0" collapsed="false">
      <c r="B489" s="17"/>
      <c r="C489" s="18"/>
      <c r="D489" s="18"/>
      <c r="E489" s="18"/>
      <c r="F489" s="18"/>
      <c r="G489" s="19"/>
      <c r="H489" s="20" t="str">
        <f aca="false">IF(B489="","",MONTH(B489))</f>
        <v/>
      </c>
      <c r="I489" s="20" t="str">
        <f aca="false">IF(B489="","",YEAR(B489))</f>
        <v/>
      </c>
    </row>
    <row r="490" customFormat="false" ht="15" hidden="false" customHeight="false" outlineLevel="0" collapsed="false">
      <c r="B490" s="17"/>
      <c r="C490" s="18"/>
      <c r="D490" s="18"/>
      <c r="E490" s="18"/>
      <c r="F490" s="18"/>
      <c r="G490" s="19"/>
      <c r="H490" s="20" t="str">
        <f aca="false">IF(B490="","",MONTH(B490))</f>
        <v/>
      </c>
      <c r="I490" s="20" t="str">
        <f aca="false">IF(B490="","",YEAR(B490))</f>
        <v/>
      </c>
    </row>
    <row r="491" customFormat="false" ht="15" hidden="false" customHeight="false" outlineLevel="0" collapsed="false">
      <c r="B491" s="17"/>
      <c r="C491" s="18"/>
      <c r="D491" s="18"/>
      <c r="E491" s="18"/>
      <c r="F491" s="18"/>
      <c r="G491" s="19"/>
      <c r="H491" s="20" t="str">
        <f aca="false">IF(B491="","",MONTH(B491))</f>
        <v/>
      </c>
      <c r="I491" s="20" t="str">
        <f aca="false">IF(B491="","",YEAR(B491))</f>
        <v/>
      </c>
    </row>
    <row r="492" customFormat="false" ht="15" hidden="false" customHeight="false" outlineLevel="0" collapsed="false">
      <c r="B492" s="17"/>
      <c r="C492" s="18"/>
      <c r="D492" s="18"/>
      <c r="E492" s="18"/>
      <c r="F492" s="18"/>
      <c r="G492" s="19"/>
      <c r="H492" s="20" t="str">
        <f aca="false">IF(B492="","",MONTH(B492))</f>
        <v/>
      </c>
      <c r="I492" s="20" t="str">
        <f aca="false">IF(B492="","",YEAR(B492))</f>
        <v/>
      </c>
    </row>
    <row r="493" customFormat="false" ht="15" hidden="false" customHeight="false" outlineLevel="0" collapsed="false">
      <c r="B493" s="17"/>
      <c r="C493" s="18"/>
      <c r="D493" s="18"/>
      <c r="E493" s="18"/>
      <c r="F493" s="18"/>
      <c r="G493" s="19"/>
      <c r="H493" s="20" t="str">
        <f aca="false">IF(B493="","",MONTH(B493))</f>
        <v/>
      </c>
      <c r="I493" s="20" t="str">
        <f aca="false">IF(B493="","",YEAR(B493))</f>
        <v/>
      </c>
    </row>
    <row r="494" customFormat="false" ht="15" hidden="false" customHeight="false" outlineLevel="0" collapsed="false">
      <c r="B494" s="17"/>
      <c r="C494" s="18"/>
      <c r="D494" s="18"/>
      <c r="E494" s="18"/>
      <c r="F494" s="18"/>
      <c r="G494" s="19"/>
      <c r="H494" s="20" t="str">
        <f aca="false">IF(B494="","",MONTH(B494))</f>
        <v/>
      </c>
      <c r="I494" s="20" t="str">
        <f aca="false">IF(B494="","",YEAR(B494))</f>
        <v/>
      </c>
    </row>
    <row r="495" customFormat="false" ht="15" hidden="false" customHeight="false" outlineLevel="0" collapsed="false">
      <c r="B495" s="17"/>
      <c r="C495" s="18"/>
      <c r="D495" s="18"/>
      <c r="E495" s="18"/>
      <c r="F495" s="18"/>
      <c r="G495" s="19"/>
      <c r="H495" s="20" t="str">
        <f aca="false">IF(B495="","",MONTH(B495))</f>
        <v/>
      </c>
      <c r="I495" s="20" t="str">
        <f aca="false">IF(B495="","",YEAR(B495))</f>
        <v/>
      </c>
    </row>
    <row r="496" customFormat="false" ht="15" hidden="false" customHeight="false" outlineLevel="0" collapsed="false">
      <c r="B496" s="17"/>
      <c r="C496" s="18"/>
      <c r="D496" s="18"/>
      <c r="E496" s="18"/>
      <c r="F496" s="18"/>
      <c r="G496" s="19"/>
      <c r="H496" s="20" t="str">
        <f aca="false">IF(B496="","",MONTH(B496))</f>
        <v/>
      </c>
      <c r="I496" s="20" t="str">
        <f aca="false">IF(B496="","",YEAR(B496))</f>
        <v/>
      </c>
    </row>
    <row r="497" customFormat="false" ht="15" hidden="false" customHeight="false" outlineLevel="0" collapsed="false">
      <c r="B497" s="17"/>
      <c r="C497" s="18"/>
      <c r="D497" s="18"/>
      <c r="E497" s="18"/>
      <c r="F497" s="18"/>
      <c r="G497" s="19"/>
      <c r="H497" s="20" t="str">
        <f aca="false">IF(B497="","",MONTH(B497))</f>
        <v/>
      </c>
      <c r="I497" s="20" t="str">
        <f aca="false">IF(B497="","",YEAR(B497))</f>
        <v/>
      </c>
    </row>
    <row r="498" customFormat="false" ht="15" hidden="false" customHeight="false" outlineLevel="0" collapsed="false">
      <c r="B498" s="17"/>
      <c r="C498" s="18"/>
      <c r="D498" s="18"/>
      <c r="E498" s="18"/>
      <c r="F498" s="18"/>
      <c r="G498" s="19"/>
      <c r="H498" s="20" t="str">
        <f aca="false">IF(B498="","",MONTH(B498))</f>
        <v/>
      </c>
      <c r="I498" s="20" t="str">
        <f aca="false">IF(B498="","",YEAR(B498))</f>
        <v/>
      </c>
    </row>
    <row r="499" customFormat="false" ht="15" hidden="false" customHeight="false" outlineLevel="0" collapsed="false">
      <c r="B499" s="17"/>
      <c r="C499" s="18"/>
      <c r="D499" s="18"/>
      <c r="E499" s="18"/>
      <c r="F499" s="18"/>
      <c r="G499" s="19"/>
      <c r="H499" s="20" t="str">
        <f aca="false">IF(B499="","",MONTH(B499))</f>
        <v/>
      </c>
      <c r="I499" s="20" t="str">
        <f aca="false">IF(B499="","",YEAR(B499))</f>
        <v/>
      </c>
    </row>
    <row r="500" customFormat="false" ht="15" hidden="false" customHeight="false" outlineLevel="0" collapsed="false">
      <c r="B500" s="17"/>
      <c r="C500" s="18"/>
      <c r="D500" s="18"/>
      <c r="E500" s="18"/>
      <c r="F500" s="18"/>
      <c r="G500" s="19"/>
      <c r="H500" s="20" t="str">
        <f aca="false">IF(B500="","",MONTH(B500))</f>
        <v/>
      </c>
      <c r="I500" s="20" t="str">
        <f aca="false">IF(B500="","",YEAR(B500))</f>
        <v/>
      </c>
    </row>
    <row r="501" customFormat="false" ht="15" hidden="false" customHeight="false" outlineLevel="0" collapsed="false">
      <c r="B501" s="17"/>
      <c r="C501" s="18"/>
      <c r="D501" s="18"/>
      <c r="E501" s="18"/>
      <c r="F501" s="18"/>
      <c r="G501" s="19"/>
      <c r="H501" s="20" t="str">
        <f aca="false">IF(B501="","",MONTH(B501))</f>
        <v/>
      </c>
      <c r="I501" s="20" t="str">
        <f aca="false">IF(B501="","",YEAR(B501))</f>
        <v/>
      </c>
    </row>
    <row r="502" customFormat="false" ht="15" hidden="false" customHeight="false" outlineLevel="0" collapsed="false">
      <c r="B502" s="17"/>
      <c r="C502" s="18"/>
      <c r="D502" s="18"/>
      <c r="E502" s="18"/>
      <c r="F502" s="18"/>
      <c r="G502" s="19"/>
      <c r="H502" s="20" t="str">
        <f aca="false">IF(B502="","",MONTH(B502))</f>
        <v/>
      </c>
      <c r="I502" s="20" t="str">
        <f aca="false">IF(B502="","",YEAR(B502))</f>
        <v/>
      </c>
    </row>
    <row r="503" customFormat="false" ht="15" hidden="false" customHeight="false" outlineLevel="0" collapsed="false">
      <c r="B503" s="17"/>
      <c r="C503" s="18"/>
      <c r="D503" s="18"/>
      <c r="E503" s="18"/>
      <c r="F503" s="18"/>
      <c r="G503" s="19"/>
      <c r="H503" s="20" t="str">
        <f aca="false">IF(B503="","",MONTH(B503))</f>
        <v/>
      </c>
      <c r="I503" s="20" t="str">
        <f aca="false">IF(B503="","",YEAR(B503))</f>
        <v/>
      </c>
    </row>
    <row r="504" customFormat="false" ht="15" hidden="false" customHeight="false" outlineLevel="0" collapsed="false">
      <c r="B504" s="17"/>
      <c r="C504" s="18"/>
      <c r="D504" s="18"/>
      <c r="E504" s="18"/>
      <c r="F504" s="18"/>
      <c r="G504" s="19"/>
      <c r="H504" s="20" t="str">
        <f aca="false">IF(B504="","",MONTH(B504))</f>
        <v/>
      </c>
      <c r="I504" s="20" t="str">
        <f aca="false">IF(B504="","",YEAR(B504))</f>
        <v/>
      </c>
    </row>
  </sheetData>
  <sheetProtection sheet="true" formatCells="false" formatColumns="false" formatRows="false" sort="false" autoFilter="false"/>
  <mergeCells count="1">
    <mergeCell ref="B2:I2"/>
  </mergeCells>
  <dataValidations count="3">
    <dataValidation allowBlank="true" errorStyle="stop" operator="between" showDropDown="false" showErrorMessage="false" showInputMessage="false" sqref="D5:D504" type="list">
      <formula1>Listas!$A$2:$A$18</formula1>
      <formula2>0</formula2>
    </dataValidation>
    <dataValidation allowBlank="true" errorStyle="stop" operator="between" showDropDown="false" showErrorMessage="false" showInputMessage="false" sqref="E5:E504" type="list">
      <formula1>Listas!$B$2:$B$7</formula1>
      <formula2>0</formula2>
    </dataValidation>
    <dataValidation allowBlank="true" errorStyle="stop" operator="between" showDropDown="false" showErrorMessage="false" showInputMessage="false" sqref="F5:F504" type="list">
      <formula1>Listas!$C$2:$C$3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2026-08-11T13:29:50Z</dcterms:created>
  <dc:creator>openpyxl</dc:creator>
  <dc:description/>
  <dc:language>en-US</dc:language>
  <cp:lastModifiedBy/>
  <dcterms:modified xsi:type="dcterms:W3CDTF">2026-08-11T13:29:53Z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