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Lista" sheetId="3" state="visible" r:id="rId5"/>
    <sheet name="Resumen" sheetId="4" state="visible" r:id="rId6"/>
  </sheets>
  <definedNames>
    <definedName function="false" hidden="true" localSheetId="2" name="_xlnm._FilterDatabase" vbProcedure="false">Lista!$B$6:$I$126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<sst xmlns="http://schemas.openxmlformats.org/spreadsheetml/2006/main" count="75" uniqueCount="56">
  <si>
    <t xml:space="preserve">Lista de la compra</t>
  </si>
  <si>
    <t xml:space="preserve">Plantilla gratuita de PlantillasDeCalculo.com</t>
  </si>
  <si>
    <t xml:space="preserve">CÓMO USARLA</t>
  </si>
  <si>
    <t xml:space="preserve">1.  Pon arriba el presupuesto que te has marcado para esta compra.</t>
  </si>
  <si>
    <t xml:space="preserve">2.  Añade cada producto con su sección, la cantidad y lo que crees que cuesta.</t>
  </si>
  <si>
    <t xml:space="preserve">3.  El estimado se calcula solo y te da el total antes de salir de casa.</t>
  </si>
  <si>
    <t xml:space="preserve">4.  Ordena por sección con el filtro de la cabecera para no dar vueltas por el súper.</t>
  </si>
  <si>
    <t xml:space="preserve">5.  En el súper, marca lo comprado y apunta el precio real si difiere del estimado.</t>
  </si>
  <si>
    <t xml:space="preserve">6.  «Resumen» compara presupuesto, estimado y real, y te dice en qué sección se te va.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</si>
  <si>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</si>
  <si>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</si>
  <si>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</si>
  <si>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</si>
  <si>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La diferencia entre estimado y real suele concentrarse en dos secciones. Saber cuáles es lo que hace que la próxima estimación sea buena.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</si>
  <si>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</si>
  <si>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</si>
  <si>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Sección</t>
  </si>
  <si>
    <t xml:space="preserve">Sí/No</t>
  </si>
  <si>
    <t xml:space="preserve">Fruta y verdura</t>
  </si>
  <si>
    <t xml:space="preserve">Sí</t>
  </si>
  <si>
    <t xml:space="preserve">Carne</t>
  </si>
  <si>
    <t xml:space="preserve">No</t>
  </si>
  <si>
    <t xml:space="preserve">Pescado</t>
  </si>
  <si>
    <t xml:space="preserve">Lácteos y huevos</t>
  </si>
  <si>
    <t xml:space="preserve">Panadería</t>
  </si>
  <si>
    <t xml:space="preserve">Despensa</t>
  </si>
  <si>
    <t xml:space="preserve">Congelados</t>
  </si>
  <si>
    <t xml:space="preserve">Bebidas</t>
  </si>
  <si>
    <t xml:space="preserve">Limpieza</t>
  </si>
  <si>
    <t xml:space="preserve">Higiene</t>
  </si>
  <si>
    <t xml:space="preserve">Otros</t>
  </si>
  <si>
    <t xml:space="preserve">LISTA DE LA COMPRA</t>
  </si>
  <si>
    <t xml:space="preserve">Presupuesto de la compra</t>
  </si>
  <si>
    <t xml:space="preserve">Producto</t>
  </si>
  <si>
    <t xml:space="preserve">Cantidad</t>
  </si>
  <si>
    <t xml:space="preserve">Precio estimado</t>
  </si>
  <si>
    <t xml:space="preserve">Estimado</t>
  </si>
  <si>
    <t xml:space="preserve">Precio real</t>
  </si>
  <si>
    <t xml:space="preserve">Real</t>
  </si>
  <si>
    <t xml:space="preserve">¿Comprado?</t>
  </si>
  <si>
    <t xml:space="preserve">Manzanas</t>
  </si>
  <si>
    <t xml:space="preserve">Pechuga de pollo</t>
  </si>
  <si>
    <t xml:space="preserve">Leche</t>
  </si>
  <si>
    <t xml:space="preserve">Arroz</t>
  </si>
  <si>
    <t xml:space="preserve">TOTAL</t>
  </si>
  <si>
    <t xml:space="preserve">CÓMO HA IDO LA COMPRA</t>
  </si>
  <si>
    <t xml:space="preserve">Por sección</t>
  </si>
  <si>
    <t xml:space="preserve">Presupuesto</t>
  </si>
  <si>
    <t xml:space="preserve">Productos</t>
  </si>
  <si>
    <t xml:space="preserve">Coste estimado</t>
  </si>
  <si>
    <t xml:space="preserve">Coste real</t>
  </si>
  <si>
    <t xml:space="preserve">Diferencia con el presupuesto</t>
  </si>
  <si>
    <t xml:space="preserve">Diferencia estimado vs real</t>
  </si>
  <si>
    <t xml:space="preserve">Productos en la lista</t>
  </si>
  <si>
    <t xml:space="preserve">Ya comprados</t>
  </si>
  <si>
    <t xml:space="preserve">Pendientes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</si>
</sst>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#,##0.##"/>
    <numFmt numFmtId="167" formatCode="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CCFFFF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2744A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Gasto por sección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Resumen!H4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Resumen!$E$5:$E$15</c:f>
              <c:strCache>
                <c:ptCount val="11"/>
                <c:pt idx="0">
                  <c:v>Fruta y verdura</c:v>
                </c:pt>
                <c:pt idx="1">
                  <c:v>Carne</c:v>
                </c:pt>
                <c:pt idx="2">
                  <c:v>Pescado</c:v>
                </c:pt>
                <c:pt idx="3">
                  <c:v>Lácteos y huevos</c:v>
                </c:pt>
                <c:pt idx="4">
                  <c:v>Panadería</c:v>
                </c:pt>
                <c:pt idx="5">
                  <c:v>Despensa</c:v>
                </c:pt>
                <c:pt idx="6">
                  <c:v>Congelados</c:v>
                </c:pt>
                <c:pt idx="7">
                  <c:v>Bebidas</c:v>
                </c:pt>
                <c:pt idx="8">
                  <c:v>Limpieza</c:v>
                </c:pt>
                <c:pt idx="9">
                  <c:v>Higiene</c:v>
                </c:pt>
                <c:pt idx="10">
                  <c:v>Otros</c:v>
                </c:pt>
              </c:strCache>
            </c:strRef>
          </c:cat>
          <c:val>
            <c:numRef>
              <c:f>Resumen!$H$5:$H$15</c:f>
              <c:numCache>
                <c:formatCode>#,##0.00" €"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gapWidth val="150"/>
        <c:overlap val="0"/>
        <c:axId val="30646673"/>
        <c:axId val="48641840"/>
      </c:barChart>
      <c:catAx>
        <c:axId val="3064667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641840"/>
        <c:crosses val="autoZero"/>
        <c:auto val="1"/>
        <c:lblAlgn val="ctr"/>
        <c:lblOffset val="100"/>
        <c:noMultiLvlLbl val="0"/>
      </c:catAx>
      <c:valAx>
        <c:axId val="4864184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64667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15</xdr:row>
      <xdr:rowOff>0</xdr:rowOff>
    </xdr:from>
    <xdr:to>
      <xdr:col>5</xdr:col>
      <xdr:colOff>395280</xdr:colOff>
      <xdr:row>30</xdr:row>
      <xdr:rowOff>21960</xdr:rowOff>
    </xdr:to>
    <xdr:graphicFrame>
      <xdr:nvGraphicFramePr>
        <xdr:cNvPr id="0" name="Chart 1"/>
        <xdr:cNvGraphicFramePr/>
      </xdr:nvGraphicFramePr>
      <xdr:xfrm>
        <a:off x="141120" y="328608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23.85" hidden="false" customHeight="false" outlineLevel="0" collapsed="false">
      <c r="B18" s="6" t="s">
        <v>13</v>
      </c>
    </row>
    <row r="20" customFormat="false" ht="30" hidden="false" customHeight="true" outlineLevel="0" collapsed="false">
      <c r="B20" s="6" t="s">
        <v>14</v>
      </c>
    </row>
    <row r="22" customFormat="false" ht="15" hidden="false" customHeight="false" outlineLevel="0" collapsed="false">
      <c r="B22" s="7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</cols>
  <sheetData>
    <row r="1" customFormat="false" ht="15" hidden="false" customHeight="false" outlineLevel="0" collapsed="false">
      <c r="A1" s="0" t="s">
        <v>16</v>
      </c>
      <c r="B1" s="0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</row>
    <row r="3" customFormat="false" ht="15" hidden="false" customHeight="false" outlineLevel="0" collapsed="false">
      <c r="A3" s="0" t="s">
        <v>20</v>
      </c>
      <c r="B3" s="0" t="s">
        <v>21</v>
      </c>
    </row>
    <row r="4" customFormat="false" ht="15" hidden="false" customHeight="false" outlineLevel="0" collapsed="false">
      <c r="A4" s="0" t="s">
        <v>22</v>
      </c>
    </row>
    <row r="5" customFormat="false" ht="15" hidden="false" customHeight="false" outlineLevel="0" collapsed="false">
      <c r="A5" s="0" t="s">
        <v>23</v>
      </c>
    </row>
    <row r="6" customFormat="false" ht="15" hidden="false" customHeight="false" outlineLevel="0" collapsed="false">
      <c r="A6" s="0" t="s">
        <v>24</v>
      </c>
    </row>
    <row r="7" customFormat="false" ht="15" hidden="false" customHeight="false" outlineLevel="0" collapsed="false">
      <c r="A7" s="0" t="s">
        <v>25</v>
      </c>
    </row>
    <row r="8" customFormat="false" ht="15" hidden="false" customHeight="false" outlineLevel="0" collapsed="false">
      <c r="A8" s="0" t="s">
        <v>26</v>
      </c>
    </row>
    <row r="9" customFormat="false" ht="15" hidden="false" customHeight="false" outlineLevel="0" collapsed="false">
      <c r="A9" s="0" t="s">
        <v>27</v>
      </c>
    </row>
    <row r="10" customFormat="false" ht="15" hidden="false" customHeight="false" outlineLevel="0" collapsed="false">
      <c r="A10" s="0" t="s">
        <v>28</v>
      </c>
    </row>
    <row r="11" customFormat="false" ht="15" hidden="false" customHeight="false" outlineLevel="0" collapsed="false">
      <c r="A11" s="0" t="s">
        <v>29</v>
      </c>
    </row>
    <row r="12" customFormat="false" ht="15" hidden="false" customHeight="false" outlineLevel="0" collapsed="false">
      <c r="A12" s="0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30"/>
    <col collapsed="false" customWidth="true" hidden="false" outlineLevel="0" max="4" min="4" style="0" width="11"/>
    <col collapsed="false" customWidth="true" hidden="false" outlineLevel="0" max="5" min="5" style="0" width="15"/>
    <col collapsed="false" customWidth="true" hidden="false" outlineLevel="0" max="9" min="6" style="0" width="13"/>
  </cols>
  <sheetData>
    <row r="2" customFormat="false" ht="33.75" hidden="false" customHeight="true" outlineLevel="0" collapsed="false">
      <c r="B2" s="8" t="s">
        <v>31</v>
      </c>
      <c r="C2" s="8"/>
      <c r="D2" s="8"/>
      <c r="E2" s="8"/>
      <c r="F2" s="8"/>
      <c r="G2" s="8"/>
      <c r="H2" s="8"/>
      <c r="I2" s="8"/>
    </row>
    <row r="4" customFormat="false" ht="15" hidden="false" customHeight="false" outlineLevel="0" collapsed="false">
      <c r="B4" s="9" t="s">
        <v>32</v>
      </c>
      <c r="C4" s="10" t="n">
        <v>120</v>
      </c>
    </row>
    <row r="6" customFormat="false" ht="30" hidden="false" customHeight="true" outlineLevel="0" collapsed="false">
      <c r="B6" s="11" t="s">
        <v>16</v>
      </c>
      <c r="C6" s="11" t="s">
        <v>33</v>
      </c>
      <c r="D6" s="11" t="s">
        <v>34</v>
      </c>
      <c r="E6" s="11" t="s">
        <v>35</v>
      </c>
      <c r="F6" s="11" t="s">
        <v>36</v>
      </c>
      <c r="G6" s="11" t="s">
        <v>37</v>
      </c>
      <c r="H6" s="11" t="s">
        <v>38</v>
      </c>
      <c r="I6" s="11" t="s">
        <v>39</v>
      </c>
    </row>
    <row r="7" customFormat="false" ht="15" hidden="false" customHeight="false" outlineLevel="0" collapsed="false">
      <c r="B7" s="12" t="s">
        <v>18</v>
      </c>
      <c r="C7" s="12" t="s">
        <v>40</v>
      </c>
      <c r="D7" s="13" t="n">
        <v>1.5</v>
      </c>
      <c r="E7" s="10" t="n">
        <v>2.2</v>
      </c>
      <c r="F7" s="14" t="n">
        <f aca="false">IF(C7="",0,N(D7)*N(E7))</f>
        <v>3.3</v>
      </c>
      <c r="G7" s="10"/>
      <c r="H7" s="14" t="n">
        <f aca="false">IF(C7="",0,N(D7)*N(G7))</f>
        <v>0</v>
      </c>
      <c r="I7" s="15"/>
    </row>
    <row r="8" customFormat="false" ht="15" hidden="false" customHeight="false" outlineLevel="0" collapsed="false">
      <c r="B8" s="12" t="s">
        <v>20</v>
      </c>
      <c r="C8" s="12" t="s">
        <v>41</v>
      </c>
      <c r="D8" s="13" t="n">
        <v>1</v>
      </c>
      <c r="E8" s="10" t="n">
        <v>7.9</v>
      </c>
      <c r="F8" s="14" t="n">
        <f aca="false">IF(C8="",0,N(D8)*N(E8))</f>
        <v>7.9</v>
      </c>
      <c r="G8" s="10"/>
      <c r="H8" s="14" t="n">
        <f aca="false">IF(C8="",0,N(D8)*N(G8))</f>
        <v>0</v>
      </c>
      <c r="I8" s="15"/>
    </row>
    <row r="9" customFormat="false" ht="15" hidden="false" customHeight="false" outlineLevel="0" collapsed="false">
      <c r="B9" s="12" t="s">
        <v>23</v>
      </c>
      <c r="C9" s="12" t="s">
        <v>42</v>
      </c>
      <c r="D9" s="13" t="n">
        <v>6</v>
      </c>
      <c r="E9" s="10" t="n">
        <v>0.95</v>
      </c>
      <c r="F9" s="14" t="n">
        <f aca="false">IF(C9="",0,N(D9)*N(E9))</f>
        <v>5.7</v>
      </c>
      <c r="G9" s="10"/>
      <c r="H9" s="14" t="n">
        <f aca="false">IF(C9="",0,N(D9)*N(G9))</f>
        <v>0</v>
      </c>
      <c r="I9" s="15"/>
    </row>
    <row r="10" customFormat="false" ht="15" hidden="false" customHeight="false" outlineLevel="0" collapsed="false">
      <c r="B10" s="12" t="s">
        <v>25</v>
      </c>
      <c r="C10" s="12" t="s">
        <v>43</v>
      </c>
      <c r="D10" s="13" t="n">
        <v>2</v>
      </c>
      <c r="E10" s="10" t="n">
        <v>1.3</v>
      </c>
      <c r="F10" s="14" t="n">
        <f aca="false">IF(C10="",0,N(D10)*N(E10))</f>
        <v>2.6</v>
      </c>
      <c r="G10" s="10"/>
      <c r="H10" s="14" t="n">
        <f aca="false">IF(C10="",0,N(D10)*N(G10))</f>
        <v>0</v>
      </c>
      <c r="I10" s="15"/>
    </row>
    <row r="11" customFormat="false" ht="15" hidden="false" customHeight="false" outlineLevel="0" collapsed="false">
      <c r="B11" s="12"/>
      <c r="C11" s="12"/>
      <c r="D11" s="13"/>
      <c r="E11" s="10"/>
      <c r="F11" s="14" t="n">
        <f aca="false">IF(C11="",0,N(D11)*N(E11))</f>
        <v>0</v>
      </c>
      <c r="G11" s="10"/>
      <c r="H11" s="14" t="n">
        <f aca="false">IF(C11="",0,N(D11)*N(G11))</f>
        <v>0</v>
      </c>
      <c r="I11" s="15"/>
    </row>
    <row r="12" customFormat="false" ht="15" hidden="false" customHeight="false" outlineLevel="0" collapsed="false">
      <c r="B12" s="12"/>
      <c r="C12" s="12"/>
      <c r="D12" s="13"/>
      <c r="E12" s="10"/>
      <c r="F12" s="14" t="n">
        <f aca="false">IF(C12="",0,N(D12)*N(E12))</f>
        <v>0</v>
      </c>
      <c r="G12" s="10"/>
      <c r="H12" s="14" t="n">
        <f aca="false">IF(C12="",0,N(D12)*N(G12))</f>
        <v>0</v>
      </c>
      <c r="I12" s="15"/>
    </row>
    <row r="13" customFormat="false" ht="15" hidden="false" customHeight="false" outlineLevel="0" collapsed="false">
      <c r="B13" s="12"/>
      <c r="C13" s="12"/>
      <c r="D13" s="13"/>
      <c r="E13" s="10"/>
      <c r="F13" s="14" t="n">
        <f aca="false">IF(C13="",0,N(D13)*N(E13))</f>
        <v>0</v>
      </c>
      <c r="G13" s="10"/>
      <c r="H13" s="14" t="n">
        <f aca="false">IF(C13="",0,N(D13)*N(G13))</f>
        <v>0</v>
      </c>
      <c r="I13" s="15"/>
    </row>
    <row r="14" customFormat="false" ht="15" hidden="false" customHeight="false" outlineLevel="0" collapsed="false">
      <c r="B14" s="12"/>
      <c r="C14" s="12"/>
      <c r="D14" s="13"/>
      <c r="E14" s="10"/>
      <c r="F14" s="14" t="n">
        <f aca="false">IF(C14="",0,N(D14)*N(E14))</f>
        <v>0</v>
      </c>
      <c r="G14" s="10"/>
      <c r="H14" s="14" t="n">
        <f aca="false">IF(C14="",0,N(D14)*N(G14))</f>
        <v>0</v>
      </c>
      <c r="I14" s="15"/>
    </row>
    <row r="15" customFormat="false" ht="15" hidden="false" customHeight="false" outlineLevel="0" collapsed="false">
      <c r="B15" s="12"/>
      <c r="C15" s="12"/>
      <c r="D15" s="13"/>
      <c r="E15" s="10"/>
      <c r="F15" s="14" t="n">
        <f aca="false">IF(C15="",0,N(D15)*N(E15))</f>
        <v>0</v>
      </c>
      <c r="G15" s="10"/>
      <c r="H15" s="14" t="n">
        <f aca="false">IF(C15="",0,N(D15)*N(G15))</f>
        <v>0</v>
      </c>
      <c r="I15" s="15"/>
    </row>
    <row r="16" customFormat="false" ht="15" hidden="false" customHeight="false" outlineLevel="0" collapsed="false">
      <c r="B16" s="12"/>
      <c r="C16" s="12"/>
      <c r="D16" s="13"/>
      <c r="E16" s="10"/>
      <c r="F16" s="14" t="n">
        <f aca="false">IF(C16="",0,N(D16)*N(E16))</f>
        <v>0</v>
      </c>
      <c r="G16" s="10"/>
      <c r="H16" s="14" t="n">
        <f aca="false">IF(C16="",0,N(D16)*N(G16))</f>
        <v>0</v>
      </c>
      <c r="I16" s="15"/>
    </row>
    <row r="17" customFormat="false" ht="15" hidden="false" customHeight="false" outlineLevel="0" collapsed="false">
      <c r="B17" s="12"/>
      <c r="C17" s="12"/>
      <c r="D17" s="13"/>
      <c r="E17" s="10"/>
      <c r="F17" s="14" t="n">
        <f aca="false">IF(C17="",0,N(D17)*N(E17))</f>
        <v>0</v>
      </c>
      <c r="G17" s="10"/>
      <c r="H17" s="14" t="n">
        <f aca="false">IF(C17="",0,N(D17)*N(G17))</f>
        <v>0</v>
      </c>
      <c r="I17" s="15"/>
    </row>
    <row r="18" customFormat="false" ht="15" hidden="false" customHeight="false" outlineLevel="0" collapsed="false">
      <c r="B18" s="12"/>
      <c r="C18" s="12"/>
      <c r="D18" s="13"/>
      <c r="E18" s="10"/>
      <c r="F18" s="14" t="n">
        <f aca="false">IF(C18="",0,N(D18)*N(E18))</f>
        <v>0</v>
      </c>
      <c r="G18" s="10"/>
      <c r="H18" s="14" t="n">
        <f aca="false">IF(C18="",0,N(D18)*N(G18))</f>
        <v>0</v>
      </c>
      <c r="I18" s="15"/>
    </row>
    <row r="19" customFormat="false" ht="15" hidden="false" customHeight="false" outlineLevel="0" collapsed="false">
      <c r="B19" s="12"/>
      <c r="C19" s="12"/>
      <c r="D19" s="13"/>
      <c r="E19" s="10"/>
      <c r="F19" s="14" t="n">
        <f aca="false">IF(C19="",0,N(D19)*N(E19))</f>
        <v>0</v>
      </c>
      <c r="G19" s="10"/>
      <c r="H19" s="14" t="n">
        <f aca="false">IF(C19="",0,N(D19)*N(G19))</f>
        <v>0</v>
      </c>
      <c r="I19" s="15"/>
    </row>
    <row r="20" customFormat="false" ht="15" hidden="false" customHeight="false" outlineLevel="0" collapsed="false">
      <c r="B20" s="12"/>
      <c r="C20" s="12"/>
      <c r="D20" s="13"/>
      <c r="E20" s="10"/>
      <c r="F20" s="14" t="n">
        <f aca="false">IF(C20="",0,N(D20)*N(E20))</f>
        <v>0</v>
      </c>
      <c r="G20" s="10"/>
      <c r="H20" s="14" t="n">
        <f aca="false">IF(C20="",0,N(D20)*N(G20))</f>
        <v>0</v>
      </c>
      <c r="I20" s="15"/>
    </row>
    <row r="21" customFormat="false" ht="15" hidden="false" customHeight="false" outlineLevel="0" collapsed="false">
      <c r="B21" s="12"/>
      <c r="C21" s="12"/>
      <c r="D21" s="13"/>
      <c r="E21" s="10"/>
      <c r="F21" s="14" t="n">
        <f aca="false">IF(C21="",0,N(D21)*N(E21))</f>
        <v>0</v>
      </c>
      <c r="G21" s="10"/>
      <c r="H21" s="14" t="n">
        <f aca="false">IF(C21="",0,N(D21)*N(G21))</f>
        <v>0</v>
      </c>
      <c r="I21" s="15"/>
    </row>
    <row r="22" customFormat="false" ht="15" hidden="false" customHeight="false" outlineLevel="0" collapsed="false">
      <c r="B22" s="12"/>
      <c r="C22" s="12"/>
      <c r="D22" s="13"/>
      <c r="E22" s="10"/>
      <c r="F22" s="14" t="n">
        <f aca="false">IF(C22="",0,N(D22)*N(E22))</f>
        <v>0</v>
      </c>
      <c r="G22" s="10"/>
      <c r="H22" s="14" t="n">
        <f aca="false">IF(C22="",0,N(D22)*N(G22))</f>
        <v>0</v>
      </c>
      <c r="I22" s="15"/>
    </row>
    <row r="23" customFormat="false" ht="15" hidden="false" customHeight="false" outlineLevel="0" collapsed="false">
      <c r="B23" s="12"/>
      <c r="C23" s="12"/>
      <c r="D23" s="13"/>
      <c r="E23" s="10"/>
      <c r="F23" s="14" t="n">
        <f aca="false">IF(C23="",0,N(D23)*N(E23))</f>
        <v>0</v>
      </c>
      <c r="G23" s="10"/>
      <c r="H23" s="14" t="n">
        <f aca="false">IF(C23="",0,N(D23)*N(G23))</f>
        <v>0</v>
      </c>
      <c r="I23" s="15"/>
    </row>
    <row r="24" customFormat="false" ht="15" hidden="false" customHeight="false" outlineLevel="0" collapsed="false">
      <c r="B24" s="12"/>
      <c r="C24" s="12"/>
      <c r="D24" s="13"/>
      <c r="E24" s="10"/>
      <c r="F24" s="14" t="n">
        <f aca="false">IF(C24="",0,N(D24)*N(E24))</f>
        <v>0</v>
      </c>
      <c r="G24" s="10"/>
      <c r="H24" s="14" t="n">
        <f aca="false">IF(C24="",0,N(D24)*N(G24))</f>
        <v>0</v>
      </c>
      <c r="I24" s="15"/>
    </row>
    <row r="25" customFormat="false" ht="15" hidden="false" customHeight="false" outlineLevel="0" collapsed="false">
      <c r="B25" s="12"/>
      <c r="C25" s="12"/>
      <c r="D25" s="13"/>
      <c r="E25" s="10"/>
      <c r="F25" s="14" t="n">
        <f aca="false">IF(C25="",0,N(D25)*N(E25))</f>
        <v>0</v>
      </c>
      <c r="G25" s="10"/>
      <c r="H25" s="14" t="n">
        <f aca="false">IF(C25="",0,N(D25)*N(G25))</f>
        <v>0</v>
      </c>
      <c r="I25" s="15"/>
    </row>
    <row r="26" customFormat="false" ht="15" hidden="false" customHeight="false" outlineLevel="0" collapsed="false">
      <c r="B26" s="12"/>
      <c r="C26" s="12"/>
      <c r="D26" s="13"/>
      <c r="E26" s="10"/>
      <c r="F26" s="14" t="n">
        <f aca="false">IF(C26="",0,N(D26)*N(E26))</f>
        <v>0</v>
      </c>
      <c r="G26" s="10"/>
      <c r="H26" s="14" t="n">
        <f aca="false">IF(C26="",0,N(D26)*N(G26))</f>
        <v>0</v>
      </c>
      <c r="I26" s="15"/>
    </row>
    <row r="27" customFormat="false" ht="15" hidden="false" customHeight="false" outlineLevel="0" collapsed="false">
      <c r="B27" s="12"/>
      <c r="C27" s="12"/>
      <c r="D27" s="13"/>
      <c r="E27" s="10"/>
      <c r="F27" s="14" t="n">
        <f aca="false">IF(C27="",0,N(D27)*N(E27))</f>
        <v>0</v>
      </c>
      <c r="G27" s="10"/>
      <c r="H27" s="14" t="n">
        <f aca="false">IF(C27="",0,N(D27)*N(G27))</f>
        <v>0</v>
      </c>
      <c r="I27" s="15"/>
    </row>
    <row r="28" customFormat="false" ht="15" hidden="false" customHeight="false" outlineLevel="0" collapsed="false">
      <c r="B28" s="12"/>
      <c r="C28" s="12"/>
      <c r="D28" s="13"/>
      <c r="E28" s="10"/>
      <c r="F28" s="14" t="n">
        <f aca="false">IF(C28="",0,N(D28)*N(E28))</f>
        <v>0</v>
      </c>
      <c r="G28" s="10"/>
      <c r="H28" s="14" t="n">
        <f aca="false">IF(C28="",0,N(D28)*N(G28))</f>
        <v>0</v>
      </c>
      <c r="I28" s="15"/>
    </row>
    <row r="29" customFormat="false" ht="15" hidden="false" customHeight="false" outlineLevel="0" collapsed="false">
      <c r="B29" s="12"/>
      <c r="C29" s="12"/>
      <c r="D29" s="13"/>
      <c r="E29" s="10"/>
      <c r="F29" s="14" t="n">
        <f aca="false">IF(C29="",0,N(D29)*N(E29))</f>
        <v>0</v>
      </c>
      <c r="G29" s="10"/>
      <c r="H29" s="14" t="n">
        <f aca="false">IF(C29="",0,N(D29)*N(G29))</f>
        <v>0</v>
      </c>
      <c r="I29" s="15"/>
    </row>
    <row r="30" customFormat="false" ht="15" hidden="false" customHeight="false" outlineLevel="0" collapsed="false">
      <c r="B30" s="12"/>
      <c r="C30" s="12"/>
      <c r="D30" s="13"/>
      <c r="E30" s="10"/>
      <c r="F30" s="14" t="n">
        <f aca="false">IF(C30="",0,N(D30)*N(E30))</f>
        <v>0</v>
      </c>
      <c r="G30" s="10"/>
      <c r="H30" s="14" t="n">
        <f aca="false">IF(C30="",0,N(D30)*N(G30))</f>
        <v>0</v>
      </c>
      <c r="I30" s="15"/>
    </row>
    <row r="31" customFormat="false" ht="15" hidden="false" customHeight="false" outlineLevel="0" collapsed="false">
      <c r="B31" s="12"/>
      <c r="C31" s="12"/>
      <c r="D31" s="13"/>
      <c r="E31" s="10"/>
      <c r="F31" s="14" t="n">
        <f aca="false">IF(C31="",0,N(D31)*N(E31))</f>
        <v>0</v>
      </c>
      <c r="G31" s="10"/>
      <c r="H31" s="14" t="n">
        <f aca="false">IF(C31="",0,N(D31)*N(G31))</f>
        <v>0</v>
      </c>
      <c r="I31" s="15"/>
    </row>
    <row r="32" customFormat="false" ht="15" hidden="false" customHeight="false" outlineLevel="0" collapsed="false">
      <c r="B32" s="12"/>
      <c r="C32" s="12"/>
      <c r="D32" s="13"/>
      <c r="E32" s="10"/>
      <c r="F32" s="14" t="n">
        <f aca="false">IF(C32="",0,N(D32)*N(E32))</f>
        <v>0</v>
      </c>
      <c r="G32" s="10"/>
      <c r="H32" s="14" t="n">
        <f aca="false">IF(C32="",0,N(D32)*N(G32))</f>
        <v>0</v>
      </c>
      <c r="I32" s="15"/>
    </row>
    <row r="33" customFormat="false" ht="15" hidden="false" customHeight="false" outlineLevel="0" collapsed="false">
      <c r="B33" s="12"/>
      <c r="C33" s="12"/>
      <c r="D33" s="13"/>
      <c r="E33" s="10"/>
      <c r="F33" s="14" t="n">
        <f aca="false">IF(C33="",0,N(D33)*N(E33))</f>
        <v>0</v>
      </c>
      <c r="G33" s="10"/>
      <c r="H33" s="14" t="n">
        <f aca="false">IF(C33="",0,N(D33)*N(G33))</f>
        <v>0</v>
      </c>
      <c r="I33" s="15"/>
    </row>
    <row r="34" customFormat="false" ht="15" hidden="false" customHeight="false" outlineLevel="0" collapsed="false">
      <c r="B34" s="12"/>
      <c r="C34" s="12"/>
      <c r="D34" s="13"/>
      <c r="E34" s="10"/>
      <c r="F34" s="14" t="n">
        <f aca="false">IF(C34="",0,N(D34)*N(E34))</f>
        <v>0</v>
      </c>
      <c r="G34" s="10"/>
      <c r="H34" s="14" t="n">
        <f aca="false">IF(C34="",0,N(D34)*N(G34))</f>
        <v>0</v>
      </c>
      <c r="I34" s="15"/>
    </row>
    <row r="35" customFormat="false" ht="15" hidden="false" customHeight="false" outlineLevel="0" collapsed="false">
      <c r="B35" s="12"/>
      <c r="C35" s="12"/>
      <c r="D35" s="13"/>
      <c r="E35" s="10"/>
      <c r="F35" s="14" t="n">
        <f aca="false">IF(C35="",0,N(D35)*N(E35))</f>
        <v>0</v>
      </c>
      <c r="G35" s="10"/>
      <c r="H35" s="14" t="n">
        <f aca="false">IF(C35="",0,N(D35)*N(G35))</f>
        <v>0</v>
      </c>
      <c r="I35" s="15"/>
    </row>
    <row r="36" customFormat="false" ht="15" hidden="false" customHeight="false" outlineLevel="0" collapsed="false">
      <c r="B36" s="12"/>
      <c r="C36" s="12"/>
      <c r="D36" s="13"/>
      <c r="E36" s="10"/>
      <c r="F36" s="14" t="n">
        <f aca="false">IF(C36="",0,N(D36)*N(E36))</f>
        <v>0</v>
      </c>
      <c r="G36" s="10"/>
      <c r="H36" s="14" t="n">
        <f aca="false">IF(C36="",0,N(D36)*N(G36))</f>
        <v>0</v>
      </c>
      <c r="I36" s="15"/>
    </row>
    <row r="37" customFormat="false" ht="15" hidden="false" customHeight="false" outlineLevel="0" collapsed="false">
      <c r="B37" s="12"/>
      <c r="C37" s="12"/>
      <c r="D37" s="13"/>
      <c r="E37" s="10"/>
      <c r="F37" s="14" t="n">
        <f aca="false">IF(C37="",0,N(D37)*N(E37))</f>
        <v>0</v>
      </c>
      <c r="G37" s="10"/>
      <c r="H37" s="14" t="n">
        <f aca="false">IF(C37="",0,N(D37)*N(G37))</f>
        <v>0</v>
      </c>
      <c r="I37" s="15"/>
    </row>
    <row r="38" customFormat="false" ht="15" hidden="false" customHeight="false" outlineLevel="0" collapsed="false">
      <c r="B38" s="12"/>
      <c r="C38" s="12"/>
      <c r="D38" s="13"/>
      <c r="E38" s="10"/>
      <c r="F38" s="14" t="n">
        <f aca="false">IF(C38="",0,N(D38)*N(E38))</f>
        <v>0</v>
      </c>
      <c r="G38" s="10"/>
      <c r="H38" s="14" t="n">
        <f aca="false">IF(C38="",0,N(D38)*N(G38))</f>
        <v>0</v>
      </c>
      <c r="I38" s="15"/>
    </row>
    <row r="39" customFormat="false" ht="15" hidden="false" customHeight="false" outlineLevel="0" collapsed="false">
      <c r="B39" s="12"/>
      <c r="C39" s="12"/>
      <c r="D39" s="13"/>
      <c r="E39" s="10"/>
      <c r="F39" s="14" t="n">
        <f aca="false">IF(C39="",0,N(D39)*N(E39))</f>
        <v>0</v>
      </c>
      <c r="G39" s="10"/>
      <c r="H39" s="14" t="n">
        <f aca="false">IF(C39="",0,N(D39)*N(G39))</f>
        <v>0</v>
      </c>
      <c r="I39" s="15"/>
    </row>
    <row r="40" customFormat="false" ht="15" hidden="false" customHeight="false" outlineLevel="0" collapsed="false">
      <c r="B40" s="12"/>
      <c r="C40" s="12"/>
      <c r="D40" s="13"/>
      <c r="E40" s="10"/>
      <c r="F40" s="14" t="n">
        <f aca="false">IF(C40="",0,N(D40)*N(E40))</f>
        <v>0</v>
      </c>
      <c r="G40" s="10"/>
      <c r="H40" s="14" t="n">
        <f aca="false">IF(C40="",0,N(D40)*N(G40))</f>
        <v>0</v>
      </c>
      <c r="I40" s="15"/>
    </row>
    <row r="41" customFormat="false" ht="15" hidden="false" customHeight="false" outlineLevel="0" collapsed="false">
      <c r="B41" s="12"/>
      <c r="C41" s="12"/>
      <c r="D41" s="13"/>
      <c r="E41" s="10"/>
      <c r="F41" s="14" t="n">
        <f aca="false">IF(C41="",0,N(D41)*N(E41))</f>
        <v>0</v>
      </c>
      <c r="G41" s="10"/>
      <c r="H41" s="14" t="n">
        <f aca="false">IF(C41="",0,N(D41)*N(G41))</f>
        <v>0</v>
      </c>
      <c r="I41" s="15"/>
    </row>
    <row r="42" customFormat="false" ht="15" hidden="false" customHeight="false" outlineLevel="0" collapsed="false">
      <c r="B42" s="12"/>
      <c r="C42" s="12"/>
      <c r="D42" s="13"/>
      <c r="E42" s="10"/>
      <c r="F42" s="14" t="n">
        <f aca="false">IF(C42="",0,N(D42)*N(E42))</f>
        <v>0</v>
      </c>
      <c r="G42" s="10"/>
      <c r="H42" s="14" t="n">
        <f aca="false">IF(C42="",0,N(D42)*N(G42))</f>
        <v>0</v>
      </c>
      <c r="I42" s="15"/>
    </row>
    <row r="43" customFormat="false" ht="15" hidden="false" customHeight="false" outlineLevel="0" collapsed="false">
      <c r="B43" s="12"/>
      <c r="C43" s="12"/>
      <c r="D43" s="13"/>
      <c r="E43" s="10"/>
      <c r="F43" s="14" t="n">
        <f aca="false">IF(C43="",0,N(D43)*N(E43))</f>
        <v>0</v>
      </c>
      <c r="G43" s="10"/>
      <c r="H43" s="14" t="n">
        <f aca="false">IF(C43="",0,N(D43)*N(G43))</f>
        <v>0</v>
      </c>
      <c r="I43" s="15"/>
    </row>
    <row r="44" customFormat="false" ht="15" hidden="false" customHeight="false" outlineLevel="0" collapsed="false">
      <c r="B44" s="12"/>
      <c r="C44" s="12"/>
      <c r="D44" s="13"/>
      <c r="E44" s="10"/>
      <c r="F44" s="14" t="n">
        <f aca="false">IF(C44="",0,N(D44)*N(E44))</f>
        <v>0</v>
      </c>
      <c r="G44" s="10"/>
      <c r="H44" s="14" t="n">
        <f aca="false">IF(C44="",0,N(D44)*N(G44))</f>
        <v>0</v>
      </c>
      <c r="I44" s="15"/>
    </row>
    <row r="45" customFormat="false" ht="15" hidden="false" customHeight="false" outlineLevel="0" collapsed="false">
      <c r="B45" s="12"/>
      <c r="C45" s="12"/>
      <c r="D45" s="13"/>
      <c r="E45" s="10"/>
      <c r="F45" s="14" t="n">
        <f aca="false">IF(C45="",0,N(D45)*N(E45))</f>
        <v>0</v>
      </c>
      <c r="G45" s="10"/>
      <c r="H45" s="14" t="n">
        <f aca="false">IF(C45="",0,N(D45)*N(G45))</f>
        <v>0</v>
      </c>
      <c r="I45" s="15"/>
    </row>
    <row r="46" customFormat="false" ht="15" hidden="false" customHeight="false" outlineLevel="0" collapsed="false">
      <c r="B46" s="12"/>
      <c r="C46" s="12"/>
      <c r="D46" s="13"/>
      <c r="E46" s="10"/>
      <c r="F46" s="14" t="n">
        <f aca="false">IF(C46="",0,N(D46)*N(E46))</f>
        <v>0</v>
      </c>
      <c r="G46" s="10"/>
      <c r="H46" s="14" t="n">
        <f aca="false">IF(C46="",0,N(D46)*N(G46))</f>
        <v>0</v>
      </c>
      <c r="I46" s="15"/>
    </row>
    <row r="47" customFormat="false" ht="15" hidden="false" customHeight="false" outlineLevel="0" collapsed="false">
      <c r="B47" s="12"/>
      <c r="C47" s="12"/>
      <c r="D47" s="13"/>
      <c r="E47" s="10"/>
      <c r="F47" s="14" t="n">
        <f aca="false">IF(C47="",0,N(D47)*N(E47))</f>
        <v>0</v>
      </c>
      <c r="G47" s="10"/>
      <c r="H47" s="14" t="n">
        <f aca="false">IF(C47="",0,N(D47)*N(G47))</f>
        <v>0</v>
      </c>
      <c r="I47" s="15"/>
    </row>
    <row r="48" customFormat="false" ht="15" hidden="false" customHeight="false" outlineLevel="0" collapsed="false">
      <c r="B48" s="12"/>
      <c r="C48" s="12"/>
      <c r="D48" s="13"/>
      <c r="E48" s="10"/>
      <c r="F48" s="14" t="n">
        <f aca="false">IF(C48="",0,N(D48)*N(E48))</f>
        <v>0</v>
      </c>
      <c r="G48" s="10"/>
      <c r="H48" s="14" t="n">
        <f aca="false">IF(C48="",0,N(D48)*N(G48))</f>
        <v>0</v>
      </c>
      <c r="I48" s="15"/>
    </row>
    <row r="49" customFormat="false" ht="15" hidden="false" customHeight="false" outlineLevel="0" collapsed="false">
      <c r="B49" s="12"/>
      <c r="C49" s="12"/>
      <c r="D49" s="13"/>
      <c r="E49" s="10"/>
      <c r="F49" s="14" t="n">
        <f aca="false">IF(C49="",0,N(D49)*N(E49))</f>
        <v>0</v>
      </c>
      <c r="G49" s="10"/>
      <c r="H49" s="14" t="n">
        <f aca="false">IF(C49="",0,N(D49)*N(G49))</f>
        <v>0</v>
      </c>
      <c r="I49" s="15"/>
    </row>
    <row r="50" customFormat="false" ht="15" hidden="false" customHeight="false" outlineLevel="0" collapsed="false">
      <c r="B50" s="12"/>
      <c r="C50" s="12"/>
      <c r="D50" s="13"/>
      <c r="E50" s="10"/>
      <c r="F50" s="14" t="n">
        <f aca="false">IF(C50="",0,N(D50)*N(E50))</f>
        <v>0</v>
      </c>
      <c r="G50" s="10"/>
      <c r="H50" s="14" t="n">
        <f aca="false">IF(C50="",0,N(D50)*N(G50))</f>
        <v>0</v>
      </c>
      <c r="I50" s="15"/>
    </row>
    <row r="51" customFormat="false" ht="15" hidden="false" customHeight="false" outlineLevel="0" collapsed="false">
      <c r="B51" s="12"/>
      <c r="C51" s="12"/>
      <c r="D51" s="13"/>
      <c r="E51" s="10"/>
      <c r="F51" s="14" t="n">
        <f aca="false">IF(C51="",0,N(D51)*N(E51))</f>
        <v>0</v>
      </c>
      <c r="G51" s="10"/>
      <c r="H51" s="14" t="n">
        <f aca="false">IF(C51="",0,N(D51)*N(G51))</f>
        <v>0</v>
      </c>
      <c r="I51" s="15"/>
    </row>
    <row r="52" customFormat="false" ht="15" hidden="false" customHeight="false" outlineLevel="0" collapsed="false">
      <c r="B52" s="12"/>
      <c r="C52" s="12"/>
      <c r="D52" s="13"/>
      <c r="E52" s="10"/>
      <c r="F52" s="14" t="n">
        <f aca="false">IF(C52="",0,N(D52)*N(E52))</f>
        <v>0</v>
      </c>
      <c r="G52" s="10"/>
      <c r="H52" s="14" t="n">
        <f aca="false">IF(C52="",0,N(D52)*N(G52))</f>
        <v>0</v>
      </c>
      <c r="I52" s="15"/>
    </row>
    <row r="53" customFormat="false" ht="15" hidden="false" customHeight="false" outlineLevel="0" collapsed="false">
      <c r="B53" s="12"/>
      <c r="C53" s="12"/>
      <c r="D53" s="13"/>
      <c r="E53" s="10"/>
      <c r="F53" s="14" t="n">
        <f aca="false">IF(C53="",0,N(D53)*N(E53))</f>
        <v>0</v>
      </c>
      <c r="G53" s="10"/>
      <c r="H53" s="14" t="n">
        <f aca="false">IF(C53="",0,N(D53)*N(G53))</f>
        <v>0</v>
      </c>
      <c r="I53" s="15"/>
    </row>
    <row r="54" customFormat="false" ht="15" hidden="false" customHeight="false" outlineLevel="0" collapsed="false">
      <c r="B54" s="12"/>
      <c r="C54" s="12"/>
      <c r="D54" s="13"/>
      <c r="E54" s="10"/>
      <c r="F54" s="14" t="n">
        <f aca="false">IF(C54="",0,N(D54)*N(E54))</f>
        <v>0</v>
      </c>
      <c r="G54" s="10"/>
      <c r="H54" s="14" t="n">
        <f aca="false">IF(C54="",0,N(D54)*N(G54))</f>
        <v>0</v>
      </c>
      <c r="I54" s="15"/>
    </row>
    <row r="55" customFormat="false" ht="15" hidden="false" customHeight="false" outlineLevel="0" collapsed="false">
      <c r="B55" s="12"/>
      <c r="C55" s="12"/>
      <c r="D55" s="13"/>
      <c r="E55" s="10"/>
      <c r="F55" s="14" t="n">
        <f aca="false">IF(C55="",0,N(D55)*N(E55))</f>
        <v>0</v>
      </c>
      <c r="G55" s="10"/>
      <c r="H55" s="14" t="n">
        <f aca="false">IF(C55="",0,N(D55)*N(G55))</f>
        <v>0</v>
      </c>
      <c r="I55" s="15"/>
    </row>
    <row r="56" customFormat="false" ht="15" hidden="false" customHeight="false" outlineLevel="0" collapsed="false">
      <c r="B56" s="12"/>
      <c r="C56" s="12"/>
      <c r="D56" s="13"/>
      <c r="E56" s="10"/>
      <c r="F56" s="14" t="n">
        <f aca="false">IF(C56="",0,N(D56)*N(E56))</f>
        <v>0</v>
      </c>
      <c r="G56" s="10"/>
      <c r="H56" s="14" t="n">
        <f aca="false">IF(C56="",0,N(D56)*N(G56))</f>
        <v>0</v>
      </c>
      <c r="I56" s="15"/>
    </row>
    <row r="57" customFormat="false" ht="15" hidden="false" customHeight="false" outlineLevel="0" collapsed="false">
      <c r="B57" s="12"/>
      <c r="C57" s="12"/>
      <c r="D57" s="13"/>
      <c r="E57" s="10"/>
      <c r="F57" s="14" t="n">
        <f aca="false">IF(C57="",0,N(D57)*N(E57))</f>
        <v>0</v>
      </c>
      <c r="G57" s="10"/>
      <c r="H57" s="14" t="n">
        <f aca="false">IF(C57="",0,N(D57)*N(G57))</f>
        <v>0</v>
      </c>
      <c r="I57" s="15"/>
    </row>
    <row r="58" customFormat="false" ht="15" hidden="false" customHeight="false" outlineLevel="0" collapsed="false">
      <c r="B58" s="12"/>
      <c r="C58" s="12"/>
      <c r="D58" s="13"/>
      <c r="E58" s="10"/>
      <c r="F58" s="14" t="n">
        <f aca="false">IF(C58="",0,N(D58)*N(E58))</f>
        <v>0</v>
      </c>
      <c r="G58" s="10"/>
      <c r="H58" s="14" t="n">
        <f aca="false">IF(C58="",0,N(D58)*N(G58))</f>
        <v>0</v>
      </c>
      <c r="I58" s="15"/>
    </row>
    <row r="59" customFormat="false" ht="15" hidden="false" customHeight="false" outlineLevel="0" collapsed="false">
      <c r="B59" s="12"/>
      <c r="C59" s="12"/>
      <c r="D59" s="13"/>
      <c r="E59" s="10"/>
      <c r="F59" s="14" t="n">
        <f aca="false">IF(C59="",0,N(D59)*N(E59))</f>
        <v>0</v>
      </c>
      <c r="G59" s="10"/>
      <c r="H59" s="14" t="n">
        <f aca="false">IF(C59="",0,N(D59)*N(G59))</f>
        <v>0</v>
      </c>
      <c r="I59" s="15"/>
    </row>
    <row r="60" customFormat="false" ht="15" hidden="false" customHeight="false" outlineLevel="0" collapsed="false">
      <c r="B60" s="12"/>
      <c r="C60" s="12"/>
      <c r="D60" s="13"/>
      <c r="E60" s="10"/>
      <c r="F60" s="14" t="n">
        <f aca="false">IF(C60="",0,N(D60)*N(E60))</f>
        <v>0</v>
      </c>
      <c r="G60" s="10"/>
      <c r="H60" s="14" t="n">
        <f aca="false">IF(C60="",0,N(D60)*N(G60))</f>
        <v>0</v>
      </c>
      <c r="I60" s="15"/>
    </row>
    <row r="61" customFormat="false" ht="15" hidden="false" customHeight="false" outlineLevel="0" collapsed="false">
      <c r="B61" s="12"/>
      <c r="C61" s="12"/>
      <c r="D61" s="13"/>
      <c r="E61" s="10"/>
      <c r="F61" s="14" t="n">
        <f aca="false">IF(C61="",0,N(D61)*N(E61))</f>
        <v>0</v>
      </c>
      <c r="G61" s="10"/>
      <c r="H61" s="14" t="n">
        <f aca="false">IF(C61="",0,N(D61)*N(G61))</f>
        <v>0</v>
      </c>
      <c r="I61" s="15"/>
    </row>
    <row r="62" customFormat="false" ht="15" hidden="false" customHeight="false" outlineLevel="0" collapsed="false">
      <c r="B62" s="12"/>
      <c r="C62" s="12"/>
      <c r="D62" s="13"/>
      <c r="E62" s="10"/>
      <c r="F62" s="14" t="n">
        <f aca="false">IF(C62="",0,N(D62)*N(E62))</f>
        <v>0</v>
      </c>
      <c r="G62" s="10"/>
      <c r="H62" s="14" t="n">
        <f aca="false">IF(C62="",0,N(D62)*N(G62))</f>
        <v>0</v>
      </c>
      <c r="I62" s="15"/>
    </row>
    <row r="63" customFormat="false" ht="15" hidden="false" customHeight="false" outlineLevel="0" collapsed="false">
      <c r="B63" s="12"/>
      <c r="C63" s="12"/>
      <c r="D63" s="13"/>
      <c r="E63" s="10"/>
      <c r="F63" s="14" t="n">
        <f aca="false">IF(C63="",0,N(D63)*N(E63))</f>
        <v>0</v>
      </c>
      <c r="G63" s="10"/>
      <c r="H63" s="14" t="n">
        <f aca="false">IF(C63="",0,N(D63)*N(G63))</f>
        <v>0</v>
      </c>
      <c r="I63" s="15"/>
    </row>
    <row r="64" customFormat="false" ht="15" hidden="false" customHeight="false" outlineLevel="0" collapsed="false">
      <c r="B64" s="12"/>
      <c r="C64" s="12"/>
      <c r="D64" s="13"/>
      <c r="E64" s="10"/>
      <c r="F64" s="14" t="n">
        <f aca="false">IF(C64="",0,N(D64)*N(E64))</f>
        <v>0</v>
      </c>
      <c r="G64" s="10"/>
      <c r="H64" s="14" t="n">
        <f aca="false">IF(C64="",0,N(D64)*N(G64))</f>
        <v>0</v>
      </c>
      <c r="I64" s="15"/>
    </row>
    <row r="65" customFormat="false" ht="15" hidden="false" customHeight="false" outlineLevel="0" collapsed="false">
      <c r="B65" s="12"/>
      <c r="C65" s="12"/>
      <c r="D65" s="13"/>
      <c r="E65" s="10"/>
      <c r="F65" s="14" t="n">
        <f aca="false">IF(C65="",0,N(D65)*N(E65))</f>
        <v>0</v>
      </c>
      <c r="G65" s="10"/>
      <c r="H65" s="14" t="n">
        <f aca="false">IF(C65="",0,N(D65)*N(G65))</f>
        <v>0</v>
      </c>
      <c r="I65" s="15"/>
    </row>
    <row r="66" customFormat="false" ht="15" hidden="false" customHeight="false" outlineLevel="0" collapsed="false">
      <c r="B66" s="12"/>
      <c r="C66" s="12"/>
      <c r="D66" s="13"/>
      <c r="E66" s="10"/>
      <c r="F66" s="14" t="n">
        <f aca="false">IF(C66="",0,N(D66)*N(E66))</f>
        <v>0</v>
      </c>
      <c r="G66" s="10"/>
      <c r="H66" s="14" t="n">
        <f aca="false">IF(C66="",0,N(D66)*N(G66))</f>
        <v>0</v>
      </c>
      <c r="I66" s="15"/>
    </row>
    <row r="67" customFormat="false" ht="15" hidden="false" customHeight="false" outlineLevel="0" collapsed="false">
      <c r="B67" s="12"/>
      <c r="C67" s="12"/>
      <c r="D67" s="13"/>
      <c r="E67" s="10"/>
      <c r="F67" s="14" t="n">
        <f aca="false">IF(C67="",0,N(D67)*N(E67))</f>
        <v>0</v>
      </c>
      <c r="G67" s="10"/>
      <c r="H67" s="14" t="n">
        <f aca="false">IF(C67="",0,N(D67)*N(G67))</f>
        <v>0</v>
      </c>
      <c r="I67" s="15"/>
    </row>
    <row r="68" customFormat="false" ht="15" hidden="false" customHeight="false" outlineLevel="0" collapsed="false">
      <c r="B68" s="12"/>
      <c r="C68" s="12"/>
      <c r="D68" s="13"/>
      <c r="E68" s="10"/>
      <c r="F68" s="14" t="n">
        <f aca="false">IF(C68="",0,N(D68)*N(E68))</f>
        <v>0</v>
      </c>
      <c r="G68" s="10"/>
      <c r="H68" s="14" t="n">
        <f aca="false">IF(C68="",0,N(D68)*N(G68))</f>
        <v>0</v>
      </c>
      <c r="I68" s="15"/>
    </row>
    <row r="69" customFormat="false" ht="15" hidden="false" customHeight="false" outlineLevel="0" collapsed="false">
      <c r="B69" s="12"/>
      <c r="C69" s="12"/>
      <c r="D69" s="13"/>
      <c r="E69" s="10"/>
      <c r="F69" s="14" t="n">
        <f aca="false">IF(C69="",0,N(D69)*N(E69))</f>
        <v>0</v>
      </c>
      <c r="G69" s="10"/>
      <c r="H69" s="14" t="n">
        <f aca="false">IF(C69="",0,N(D69)*N(G69))</f>
        <v>0</v>
      </c>
      <c r="I69" s="15"/>
    </row>
    <row r="70" customFormat="false" ht="15" hidden="false" customHeight="false" outlineLevel="0" collapsed="false">
      <c r="B70" s="12"/>
      <c r="C70" s="12"/>
      <c r="D70" s="13"/>
      <c r="E70" s="10"/>
      <c r="F70" s="14" t="n">
        <f aca="false">IF(C70="",0,N(D70)*N(E70))</f>
        <v>0</v>
      </c>
      <c r="G70" s="10"/>
      <c r="H70" s="14" t="n">
        <f aca="false">IF(C70="",0,N(D70)*N(G70))</f>
        <v>0</v>
      </c>
      <c r="I70" s="15"/>
    </row>
    <row r="71" customFormat="false" ht="15" hidden="false" customHeight="false" outlineLevel="0" collapsed="false">
      <c r="B71" s="12"/>
      <c r="C71" s="12"/>
      <c r="D71" s="13"/>
      <c r="E71" s="10"/>
      <c r="F71" s="14" t="n">
        <f aca="false">IF(C71="",0,N(D71)*N(E71))</f>
        <v>0</v>
      </c>
      <c r="G71" s="10"/>
      <c r="H71" s="14" t="n">
        <f aca="false">IF(C71="",0,N(D71)*N(G71))</f>
        <v>0</v>
      </c>
      <c r="I71" s="15"/>
    </row>
    <row r="72" customFormat="false" ht="15" hidden="false" customHeight="false" outlineLevel="0" collapsed="false">
      <c r="B72" s="12"/>
      <c r="C72" s="12"/>
      <c r="D72" s="13"/>
      <c r="E72" s="10"/>
      <c r="F72" s="14" t="n">
        <f aca="false">IF(C72="",0,N(D72)*N(E72))</f>
        <v>0</v>
      </c>
      <c r="G72" s="10"/>
      <c r="H72" s="14" t="n">
        <f aca="false">IF(C72="",0,N(D72)*N(G72))</f>
        <v>0</v>
      </c>
      <c r="I72" s="15"/>
    </row>
    <row r="73" customFormat="false" ht="15" hidden="false" customHeight="false" outlineLevel="0" collapsed="false">
      <c r="B73" s="12"/>
      <c r="C73" s="12"/>
      <c r="D73" s="13"/>
      <c r="E73" s="10"/>
      <c r="F73" s="14" t="n">
        <f aca="false">IF(C73="",0,N(D73)*N(E73))</f>
        <v>0</v>
      </c>
      <c r="G73" s="10"/>
      <c r="H73" s="14" t="n">
        <f aca="false">IF(C73="",0,N(D73)*N(G73))</f>
        <v>0</v>
      </c>
      <c r="I73" s="15"/>
    </row>
    <row r="74" customFormat="false" ht="15" hidden="false" customHeight="false" outlineLevel="0" collapsed="false">
      <c r="B74" s="12"/>
      <c r="C74" s="12"/>
      <c r="D74" s="13"/>
      <c r="E74" s="10"/>
      <c r="F74" s="14" t="n">
        <f aca="false">IF(C74="",0,N(D74)*N(E74))</f>
        <v>0</v>
      </c>
      <c r="G74" s="10"/>
      <c r="H74" s="14" t="n">
        <f aca="false">IF(C74="",0,N(D74)*N(G74))</f>
        <v>0</v>
      </c>
      <c r="I74" s="15"/>
    </row>
    <row r="75" customFormat="false" ht="15" hidden="false" customHeight="false" outlineLevel="0" collapsed="false">
      <c r="B75" s="12"/>
      <c r="C75" s="12"/>
      <c r="D75" s="13"/>
      <c r="E75" s="10"/>
      <c r="F75" s="14" t="n">
        <f aca="false">IF(C75="",0,N(D75)*N(E75))</f>
        <v>0</v>
      </c>
      <c r="G75" s="10"/>
      <c r="H75" s="14" t="n">
        <f aca="false">IF(C75="",0,N(D75)*N(G75))</f>
        <v>0</v>
      </c>
      <c r="I75" s="15"/>
    </row>
    <row r="76" customFormat="false" ht="15" hidden="false" customHeight="false" outlineLevel="0" collapsed="false">
      <c r="B76" s="12"/>
      <c r="C76" s="12"/>
      <c r="D76" s="13"/>
      <c r="E76" s="10"/>
      <c r="F76" s="14" t="n">
        <f aca="false">IF(C76="",0,N(D76)*N(E76))</f>
        <v>0</v>
      </c>
      <c r="G76" s="10"/>
      <c r="H76" s="14" t="n">
        <f aca="false">IF(C76="",0,N(D76)*N(G76))</f>
        <v>0</v>
      </c>
      <c r="I76" s="15"/>
    </row>
    <row r="77" customFormat="false" ht="15" hidden="false" customHeight="false" outlineLevel="0" collapsed="false">
      <c r="B77" s="12"/>
      <c r="C77" s="12"/>
      <c r="D77" s="13"/>
      <c r="E77" s="10"/>
      <c r="F77" s="14" t="n">
        <f aca="false">IF(C77="",0,N(D77)*N(E77))</f>
        <v>0</v>
      </c>
      <c r="G77" s="10"/>
      <c r="H77" s="14" t="n">
        <f aca="false">IF(C77="",0,N(D77)*N(G77))</f>
        <v>0</v>
      </c>
      <c r="I77" s="15"/>
    </row>
    <row r="78" customFormat="false" ht="15" hidden="false" customHeight="false" outlineLevel="0" collapsed="false">
      <c r="B78" s="12"/>
      <c r="C78" s="12"/>
      <c r="D78" s="13"/>
      <c r="E78" s="10"/>
      <c r="F78" s="14" t="n">
        <f aca="false">IF(C78="",0,N(D78)*N(E78))</f>
        <v>0</v>
      </c>
      <c r="G78" s="10"/>
      <c r="H78" s="14" t="n">
        <f aca="false">IF(C78="",0,N(D78)*N(G78))</f>
        <v>0</v>
      </c>
      <c r="I78" s="15"/>
    </row>
    <row r="79" customFormat="false" ht="15" hidden="false" customHeight="false" outlineLevel="0" collapsed="false">
      <c r="B79" s="12"/>
      <c r="C79" s="12"/>
      <c r="D79" s="13"/>
      <c r="E79" s="10"/>
      <c r="F79" s="14" t="n">
        <f aca="false">IF(C79="",0,N(D79)*N(E79))</f>
        <v>0</v>
      </c>
      <c r="G79" s="10"/>
      <c r="H79" s="14" t="n">
        <f aca="false">IF(C79="",0,N(D79)*N(G79))</f>
        <v>0</v>
      </c>
      <c r="I79" s="15"/>
    </row>
    <row r="80" customFormat="false" ht="15" hidden="false" customHeight="false" outlineLevel="0" collapsed="false">
      <c r="B80" s="12"/>
      <c r="C80" s="12"/>
      <c r="D80" s="13"/>
      <c r="E80" s="10"/>
      <c r="F80" s="14" t="n">
        <f aca="false">IF(C80="",0,N(D80)*N(E80))</f>
        <v>0</v>
      </c>
      <c r="G80" s="10"/>
      <c r="H80" s="14" t="n">
        <f aca="false">IF(C80="",0,N(D80)*N(G80))</f>
        <v>0</v>
      </c>
      <c r="I80" s="15"/>
    </row>
    <row r="81" customFormat="false" ht="15" hidden="false" customHeight="false" outlineLevel="0" collapsed="false">
      <c r="B81" s="12"/>
      <c r="C81" s="12"/>
      <c r="D81" s="13"/>
      <c r="E81" s="10"/>
      <c r="F81" s="14" t="n">
        <f aca="false">IF(C81="",0,N(D81)*N(E81))</f>
        <v>0</v>
      </c>
      <c r="G81" s="10"/>
      <c r="H81" s="14" t="n">
        <f aca="false">IF(C81="",0,N(D81)*N(G81))</f>
        <v>0</v>
      </c>
      <c r="I81" s="15"/>
    </row>
    <row r="82" customFormat="false" ht="15" hidden="false" customHeight="false" outlineLevel="0" collapsed="false">
      <c r="B82" s="12"/>
      <c r="C82" s="12"/>
      <c r="D82" s="13"/>
      <c r="E82" s="10"/>
      <c r="F82" s="14" t="n">
        <f aca="false">IF(C82="",0,N(D82)*N(E82))</f>
        <v>0</v>
      </c>
      <c r="G82" s="10"/>
      <c r="H82" s="14" t="n">
        <f aca="false">IF(C82="",0,N(D82)*N(G82))</f>
        <v>0</v>
      </c>
      <c r="I82" s="15"/>
    </row>
    <row r="83" customFormat="false" ht="15" hidden="false" customHeight="false" outlineLevel="0" collapsed="false">
      <c r="B83" s="12"/>
      <c r="C83" s="12"/>
      <c r="D83" s="13"/>
      <c r="E83" s="10"/>
      <c r="F83" s="14" t="n">
        <f aca="false">IF(C83="",0,N(D83)*N(E83))</f>
        <v>0</v>
      </c>
      <c r="G83" s="10"/>
      <c r="H83" s="14" t="n">
        <f aca="false">IF(C83="",0,N(D83)*N(G83))</f>
        <v>0</v>
      </c>
      <c r="I83" s="15"/>
    </row>
    <row r="84" customFormat="false" ht="15" hidden="false" customHeight="false" outlineLevel="0" collapsed="false">
      <c r="B84" s="12"/>
      <c r="C84" s="12"/>
      <c r="D84" s="13"/>
      <c r="E84" s="10"/>
      <c r="F84" s="14" t="n">
        <f aca="false">IF(C84="",0,N(D84)*N(E84))</f>
        <v>0</v>
      </c>
      <c r="G84" s="10"/>
      <c r="H84" s="14" t="n">
        <f aca="false">IF(C84="",0,N(D84)*N(G84))</f>
        <v>0</v>
      </c>
      <c r="I84" s="15"/>
    </row>
    <row r="85" customFormat="false" ht="15" hidden="false" customHeight="false" outlineLevel="0" collapsed="false">
      <c r="B85" s="12"/>
      <c r="C85" s="12"/>
      <c r="D85" s="13"/>
      <c r="E85" s="10"/>
      <c r="F85" s="14" t="n">
        <f aca="false">IF(C85="",0,N(D85)*N(E85))</f>
        <v>0</v>
      </c>
      <c r="G85" s="10"/>
      <c r="H85" s="14" t="n">
        <f aca="false">IF(C85="",0,N(D85)*N(G85))</f>
        <v>0</v>
      </c>
      <c r="I85" s="15"/>
    </row>
    <row r="86" customFormat="false" ht="15" hidden="false" customHeight="false" outlineLevel="0" collapsed="false">
      <c r="B86" s="12"/>
      <c r="C86" s="12"/>
      <c r="D86" s="13"/>
      <c r="E86" s="10"/>
      <c r="F86" s="14" t="n">
        <f aca="false">IF(C86="",0,N(D86)*N(E86))</f>
        <v>0</v>
      </c>
      <c r="G86" s="10"/>
      <c r="H86" s="14" t="n">
        <f aca="false">IF(C86="",0,N(D86)*N(G86))</f>
        <v>0</v>
      </c>
      <c r="I86" s="15"/>
    </row>
    <row r="87" customFormat="false" ht="15" hidden="false" customHeight="false" outlineLevel="0" collapsed="false">
      <c r="B87" s="12"/>
      <c r="C87" s="12"/>
      <c r="D87" s="13"/>
      <c r="E87" s="10"/>
      <c r="F87" s="14" t="n">
        <f aca="false">IF(C87="",0,N(D87)*N(E87))</f>
        <v>0</v>
      </c>
      <c r="G87" s="10"/>
      <c r="H87" s="14" t="n">
        <f aca="false">IF(C87="",0,N(D87)*N(G87))</f>
        <v>0</v>
      </c>
      <c r="I87" s="15"/>
    </row>
    <row r="88" customFormat="false" ht="15" hidden="false" customHeight="false" outlineLevel="0" collapsed="false">
      <c r="B88" s="12"/>
      <c r="C88" s="12"/>
      <c r="D88" s="13"/>
      <c r="E88" s="10"/>
      <c r="F88" s="14" t="n">
        <f aca="false">IF(C88="",0,N(D88)*N(E88))</f>
        <v>0</v>
      </c>
      <c r="G88" s="10"/>
      <c r="H88" s="14" t="n">
        <f aca="false">IF(C88="",0,N(D88)*N(G88))</f>
        <v>0</v>
      </c>
      <c r="I88" s="15"/>
    </row>
    <row r="89" customFormat="false" ht="15" hidden="false" customHeight="false" outlineLevel="0" collapsed="false">
      <c r="B89" s="12"/>
      <c r="C89" s="12"/>
      <c r="D89" s="13"/>
      <c r="E89" s="10"/>
      <c r="F89" s="14" t="n">
        <f aca="false">IF(C89="",0,N(D89)*N(E89))</f>
        <v>0</v>
      </c>
      <c r="G89" s="10"/>
      <c r="H89" s="14" t="n">
        <f aca="false">IF(C89="",0,N(D89)*N(G89))</f>
        <v>0</v>
      </c>
      <c r="I89" s="15"/>
    </row>
    <row r="90" customFormat="false" ht="15" hidden="false" customHeight="false" outlineLevel="0" collapsed="false">
      <c r="B90" s="12"/>
      <c r="C90" s="12"/>
      <c r="D90" s="13"/>
      <c r="E90" s="10"/>
      <c r="F90" s="14" t="n">
        <f aca="false">IF(C90="",0,N(D90)*N(E90))</f>
        <v>0</v>
      </c>
      <c r="G90" s="10"/>
      <c r="H90" s="14" t="n">
        <f aca="false">IF(C90="",0,N(D90)*N(G90))</f>
        <v>0</v>
      </c>
      <c r="I90" s="15"/>
    </row>
    <row r="91" customFormat="false" ht="15" hidden="false" customHeight="false" outlineLevel="0" collapsed="false">
      <c r="B91" s="12"/>
      <c r="C91" s="12"/>
      <c r="D91" s="13"/>
      <c r="E91" s="10"/>
      <c r="F91" s="14" t="n">
        <f aca="false">IF(C91="",0,N(D91)*N(E91))</f>
        <v>0</v>
      </c>
      <c r="G91" s="10"/>
      <c r="H91" s="14" t="n">
        <f aca="false">IF(C91="",0,N(D91)*N(G91))</f>
        <v>0</v>
      </c>
      <c r="I91" s="15"/>
    </row>
    <row r="92" customFormat="false" ht="15" hidden="false" customHeight="false" outlineLevel="0" collapsed="false">
      <c r="B92" s="12"/>
      <c r="C92" s="12"/>
      <c r="D92" s="13"/>
      <c r="E92" s="10"/>
      <c r="F92" s="14" t="n">
        <f aca="false">IF(C92="",0,N(D92)*N(E92))</f>
        <v>0</v>
      </c>
      <c r="G92" s="10"/>
      <c r="H92" s="14" t="n">
        <f aca="false">IF(C92="",0,N(D92)*N(G92))</f>
        <v>0</v>
      </c>
      <c r="I92" s="15"/>
    </row>
    <row r="93" customFormat="false" ht="15" hidden="false" customHeight="false" outlineLevel="0" collapsed="false">
      <c r="B93" s="12"/>
      <c r="C93" s="12"/>
      <c r="D93" s="13"/>
      <c r="E93" s="10"/>
      <c r="F93" s="14" t="n">
        <f aca="false">IF(C93="",0,N(D93)*N(E93))</f>
        <v>0</v>
      </c>
      <c r="G93" s="10"/>
      <c r="H93" s="14" t="n">
        <f aca="false">IF(C93="",0,N(D93)*N(G93))</f>
        <v>0</v>
      </c>
      <c r="I93" s="15"/>
    </row>
    <row r="94" customFormat="false" ht="15" hidden="false" customHeight="false" outlineLevel="0" collapsed="false">
      <c r="B94" s="12"/>
      <c r="C94" s="12"/>
      <c r="D94" s="13"/>
      <c r="E94" s="10"/>
      <c r="F94" s="14" t="n">
        <f aca="false">IF(C94="",0,N(D94)*N(E94))</f>
        <v>0</v>
      </c>
      <c r="G94" s="10"/>
      <c r="H94" s="14" t="n">
        <f aca="false">IF(C94="",0,N(D94)*N(G94))</f>
        <v>0</v>
      </c>
      <c r="I94" s="15"/>
    </row>
    <row r="95" customFormat="false" ht="15" hidden="false" customHeight="false" outlineLevel="0" collapsed="false">
      <c r="B95" s="12"/>
      <c r="C95" s="12"/>
      <c r="D95" s="13"/>
      <c r="E95" s="10"/>
      <c r="F95" s="14" t="n">
        <f aca="false">IF(C95="",0,N(D95)*N(E95))</f>
        <v>0</v>
      </c>
      <c r="G95" s="10"/>
      <c r="H95" s="14" t="n">
        <f aca="false">IF(C95="",0,N(D95)*N(G95))</f>
        <v>0</v>
      </c>
      <c r="I95" s="15"/>
    </row>
    <row r="96" customFormat="false" ht="15" hidden="false" customHeight="false" outlineLevel="0" collapsed="false">
      <c r="B96" s="12"/>
      <c r="C96" s="12"/>
      <c r="D96" s="13"/>
      <c r="E96" s="10"/>
      <c r="F96" s="14" t="n">
        <f aca="false">IF(C96="",0,N(D96)*N(E96))</f>
        <v>0</v>
      </c>
      <c r="G96" s="10"/>
      <c r="H96" s="14" t="n">
        <f aca="false">IF(C96="",0,N(D96)*N(G96))</f>
        <v>0</v>
      </c>
      <c r="I96" s="15"/>
    </row>
    <row r="97" customFormat="false" ht="15" hidden="false" customHeight="false" outlineLevel="0" collapsed="false">
      <c r="B97" s="12"/>
      <c r="C97" s="12"/>
      <c r="D97" s="13"/>
      <c r="E97" s="10"/>
      <c r="F97" s="14" t="n">
        <f aca="false">IF(C97="",0,N(D97)*N(E97))</f>
        <v>0</v>
      </c>
      <c r="G97" s="10"/>
      <c r="H97" s="14" t="n">
        <f aca="false">IF(C97="",0,N(D97)*N(G97))</f>
        <v>0</v>
      </c>
      <c r="I97" s="15"/>
    </row>
    <row r="98" customFormat="false" ht="15" hidden="false" customHeight="false" outlineLevel="0" collapsed="false">
      <c r="B98" s="12"/>
      <c r="C98" s="12"/>
      <c r="D98" s="13"/>
      <c r="E98" s="10"/>
      <c r="F98" s="14" t="n">
        <f aca="false">IF(C98="",0,N(D98)*N(E98))</f>
        <v>0</v>
      </c>
      <c r="G98" s="10"/>
      <c r="H98" s="14" t="n">
        <f aca="false">IF(C98="",0,N(D98)*N(G98))</f>
        <v>0</v>
      </c>
      <c r="I98" s="15"/>
    </row>
    <row r="99" customFormat="false" ht="15" hidden="false" customHeight="false" outlineLevel="0" collapsed="false">
      <c r="B99" s="12"/>
      <c r="C99" s="12"/>
      <c r="D99" s="13"/>
      <c r="E99" s="10"/>
      <c r="F99" s="14" t="n">
        <f aca="false">IF(C99="",0,N(D99)*N(E99))</f>
        <v>0</v>
      </c>
      <c r="G99" s="10"/>
      <c r="H99" s="14" t="n">
        <f aca="false">IF(C99="",0,N(D99)*N(G99))</f>
        <v>0</v>
      </c>
      <c r="I99" s="15"/>
    </row>
    <row r="100" customFormat="false" ht="15" hidden="false" customHeight="false" outlineLevel="0" collapsed="false">
      <c r="B100" s="12"/>
      <c r="C100" s="12"/>
      <c r="D100" s="13"/>
      <c r="E100" s="10"/>
      <c r="F100" s="14" t="n">
        <f aca="false">IF(C100="",0,N(D100)*N(E100))</f>
        <v>0</v>
      </c>
      <c r="G100" s="10"/>
      <c r="H100" s="14" t="n">
        <f aca="false">IF(C100="",0,N(D100)*N(G100))</f>
        <v>0</v>
      </c>
      <c r="I100" s="15"/>
    </row>
    <row r="101" customFormat="false" ht="15" hidden="false" customHeight="false" outlineLevel="0" collapsed="false">
      <c r="B101" s="12"/>
      <c r="C101" s="12"/>
      <c r="D101" s="13"/>
      <c r="E101" s="10"/>
      <c r="F101" s="14" t="n">
        <f aca="false">IF(C101="",0,N(D101)*N(E101))</f>
        <v>0</v>
      </c>
      <c r="G101" s="10"/>
      <c r="H101" s="14" t="n">
        <f aca="false">IF(C101="",0,N(D101)*N(G101))</f>
        <v>0</v>
      </c>
      <c r="I101" s="15"/>
    </row>
    <row r="102" customFormat="false" ht="15" hidden="false" customHeight="false" outlineLevel="0" collapsed="false">
      <c r="B102" s="12"/>
      <c r="C102" s="12"/>
      <c r="D102" s="13"/>
      <c r="E102" s="10"/>
      <c r="F102" s="14" t="n">
        <f aca="false">IF(C102="",0,N(D102)*N(E102))</f>
        <v>0</v>
      </c>
      <c r="G102" s="10"/>
      <c r="H102" s="14" t="n">
        <f aca="false">IF(C102="",0,N(D102)*N(G102))</f>
        <v>0</v>
      </c>
      <c r="I102" s="15"/>
    </row>
    <row r="103" customFormat="false" ht="15" hidden="false" customHeight="false" outlineLevel="0" collapsed="false">
      <c r="B103" s="12"/>
      <c r="C103" s="12"/>
      <c r="D103" s="13"/>
      <c r="E103" s="10"/>
      <c r="F103" s="14" t="n">
        <f aca="false">IF(C103="",0,N(D103)*N(E103))</f>
        <v>0</v>
      </c>
      <c r="G103" s="10"/>
      <c r="H103" s="14" t="n">
        <f aca="false">IF(C103="",0,N(D103)*N(G103))</f>
        <v>0</v>
      </c>
      <c r="I103" s="15"/>
    </row>
    <row r="104" customFormat="false" ht="15" hidden="false" customHeight="false" outlineLevel="0" collapsed="false">
      <c r="B104" s="12"/>
      <c r="C104" s="12"/>
      <c r="D104" s="13"/>
      <c r="E104" s="10"/>
      <c r="F104" s="14" t="n">
        <f aca="false">IF(C104="",0,N(D104)*N(E104))</f>
        <v>0</v>
      </c>
      <c r="G104" s="10"/>
      <c r="H104" s="14" t="n">
        <f aca="false">IF(C104="",0,N(D104)*N(G104))</f>
        <v>0</v>
      </c>
      <c r="I104" s="15"/>
    </row>
    <row r="105" customFormat="false" ht="15" hidden="false" customHeight="false" outlineLevel="0" collapsed="false">
      <c r="B105" s="12"/>
      <c r="C105" s="12"/>
      <c r="D105" s="13"/>
      <c r="E105" s="10"/>
      <c r="F105" s="14" t="n">
        <f aca="false">IF(C105="",0,N(D105)*N(E105))</f>
        <v>0</v>
      </c>
      <c r="G105" s="10"/>
      <c r="H105" s="14" t="n">
        <f aca="false">IF(C105="",0,N(D105)*N(G105))</f>
        <v>0</v>
      </c>
      <c r="I105" s="15"/>
    </row>
    <row r="106" customFormat="false" ht="15" hidden="false" customHeight="false" outlineLevel="0" collapsed="false">
      <c r="B106" s="12"/>
      <c r="C106" s="12"/>
      <c r="D106" s="13"/>
      <c r="E106" s="10"/>
      <c r="F106" s="14" t="n">
        <f aca="false">IF(C106="",0,N(D106)*N(E106))</f>
        <v>0</v>
      </c>
      <c r="G106" s="10"/>
      <c r="H106" s="14" t="n">
        <f aca="false">IF(C106="",0,N(D106)*N(G106))</f>
        <v>0</v>
      </c>
      <c r="I106" s="15"/>
    </row>
    <row r="107" customFormat="false" ht="15" hidden="false" customHeight="false" outlineLevel="0" collapsed="false">
      <c r="B107" s="12"/>
      <c r="C107" s="12"/>
      <c r="D107" s="13"/>
      <c r="E107" s="10"/>
      <c r="F107" s="14" t="n">
        <f aca="false">IF(C107="",0,N(D107)*N(E107))</f>
        <v>0</v>
      </c>
      <c r="G107" s="10"/>
      <c r="H107" s="14" t="n">
        <f aca="false">IF(C107="",0,N(D107)*N(G107))</f>
        <v>0</v>
      </c>
      <c r="I107" s="15"/>
    </row>
    <row r="108" customFormat="false" ht="15" hidden="false" customHeight="false" outlineLevel="0" collapsed="false">
      <c r="B108" s="12"/>
      <c r="C108" s="12"/>
      <c r="D108" s="13"/>
      <c r="E108" s="10"/>
      <c r="F108" s="14" t="n">
        <f aca="false">IF(C108="",0,N(D108)*N(E108))</f>
        <v>0</v>
      </c>
      <c r="G108" s="10"/>
      <c r="H108" s="14" t="n">
        <f aca="false">IF(C108="",0,N(D108)*N(G108))</f>
        <v>0</v>
      </c>
      <c r="I108" s="15"/>
    </row>
    <row r="109" customFormat="false" ht="15" hidden="false" customHeight="false" outlineLevel="0" collapsed="false">
      <c r="B109" s="12"/>
      <c r="C109" s="12"/>
      <c r="D109" s="13"/>
      <c r="E109" s="10"/>
      <c r="F109" s="14" t="n">
        <f aca="false">IF(C109="",0,N(D109)*N(E109))</f>
        <v>0</v>
      </c>
      <c r="G109" s="10"/>
      <c r="H109" s="14" t="n">
        <f aca="false">IF(C109="",0,N(D109)*N(G109))</f>
        <v>0</v>
      </c>
      <c r="I109" s="15"/>
    </row>
    <row r="110" customFormat="false" ht="15" hidden="false" customHeight="false" outlineLevel="0" collapsed="false">
      <c r="B110" s="12"/>
      <c r="C110" s="12"/>
      <c r="D110" s="13"/>
      <c r="E110" s="10"/>
      <c r="F110" s="14" t="n">
        <f aca="false">IF(C110="",0,N(D110)*N(E110))</f>
        <v>0</v>
      </c>
      <c r="G110" s="10"/>
      <c r="H110" s="14" t="n">
        <f aca="false">IF(C110="",0,N(D110)*N(G110))</f>
        <v>0</v>
      </c>
      <c r="I110" s="15"/>
    </row>
    <row r="111" customFormat="false" ht="15" hidden="false" customHeight="false" outlineLevel="0" collapsed="false">
      <c r="B111" s="12"/>
      <c r="C111" s="12"/>
      <c r="D111" s="13"/>
      <c r="E111" s="10"/>
      <c r="F111" s="14" t="n">
        <f aca="false">IF(C111="",0,N(D111)*N(E111))</f>
        <v>0</v>
      </c>
      <c r="G111" s="10"/>
      <c r="H111" s="14" t="n">
        <f aca="false">IF(C111="",0,N(D111)*N(G111))</f>
        <v>0</v>
      </c>
      <c r="I111" s="15"/>
    </row>
    <row r="112" customFormat="false" ht="15" hidden="false" customHeight="false" outlineLevel="0" collapsed="false">
      <c r="B112" s="12"/>
      <c r="C112" s="12"/>
      <c r="D112" s="13"/>
      <c r="E112" s="10"/>
      <c r="F112" s="14" t="n">
        <f aca="false">IF(C112="",0,N(D112)*N(E112))</f>
        <v>0</v>
      </c>
      <c r="G112" s="10"/>
      <c r="H112" s="14" t="n">
        <f aca="false">IF(C112="",0,N(D112)*N(G112))</f>
        <v>0</v>
      </c>
      <c r="I112" s="15"/>
    </row>
    <row r="113" customFormat="false" ht="15" hidden="false" customHeight="false" outlineLevel="0" collapsed="false">
      <c r="B113" s="12"/>
      <c r="C113" s="12"/>
      <c r="D113" s="13"/>
      <c r="E113" s="10"/>
      <c r="F113" s="14" t="n">
        <f aca="false">IF(C113="",0,N(D113)*N(E113))</f>
        <v>0</v>
      </c>
      <c r="G113" s="10"/>
      <c r="H113" s="14" t="n">
        <f aca="false">IF(C113="",0,N(D113)*N(G113))</f>
        <v>0</v>
      </c>
      <c r="I113" s="15"/>
    </row>
    <row r="114" customFormat="false" ht="15" hidden="false" customHeight="false" outlineLevel="0" collapsed="false">
      <c r="B114" s="12"/>
      <c r="C114" s="12"/>
      <c r="D114" s="13"/>
      <c r="E114" s="10"/>
      <c r="F114" s="14" t="n">
        <f aca="false">IF(C114="",0,N(D114)*N(E114))</f>
        <v>0</v>
      </c>
      <c r="G114" s="10"/>
      <c r="H114" s="14" t="n">
        <f aca="false">IF(C114="",0,N(D114)*N(G114))</f>
        <v>0</v>
      </c>
      <c r="I114" s="15"/>
    </row>
    <row r="115" customFormat="false" ht="15" hidden="false" customHeight="false" outlineLevel="0" collapsed="false">
      <c r="B115" s="12"/>
      <c r="C115" s="12"/>
      <c r="D115" s="13"/>
      <c r="E115" s="10"/>
      <c r="F115" s="14" t="n">
        <f aca="false">IF(C115="",0,N(D115)*N(E115))</f>
        <v>0</v>
      </c>
      <c r="G115" s="10"/>
      <c r="H115" s="14" t="n">
        <f aca="false">IF(C115="",0,N(D115)*N(G115))</f>
        <v>0</v>
      </c>
      <c r="I115" s="15"/>
    </row>
    <row r="116" customFormat="false" ht="15" hidden="false" customHeight="false" outlineLevel="0" collapsed="false">
      <c r="B116" s="12"/>
      <c r="C116" s="12"/>
      <c r="D116" s="13"/>
      <c r="E116" s="10"/>
      <c r="F116" s="14" t="n">
        <f aca="false">IF(C116="",0,N(D116)*N(E116))</f>
        <v>0</v>
      </c>
      <c r="G116" s="10"/>
      <c r="H116" s="14" t="n">
        <f aca="false">IF(C116="",0,N(D116)*N(G116))</f>
        <v>0</v>
      </c>
      <c r="I116" s="15"/>
    </row>
    <row r="117" customFormat="false" ht="15" hidden="false" customHeight="false" outlineLevel="0" collapsed="false">
      <c r="B117" s="12"/>
      <c r="C117" s="12"/>
      <c r="D117" s="13"/>
      <c r="E117" s="10"/>
      <c r="F117" s="14" t="n">
        <f aca="false">IF(C117="",0,N(D117)*N(E117))</f>
        <v>0</v>
      </c>
      <c r="G117" s="10"/>
      <c r="H117" s="14" t="n">
        <f aca="false">IF(C117="",0,N(D117)*N(G117))</f>
        <v>0</v>
      </c>
      <c r="I117" s="15"/>
    </row>
    <row r="118" customFormat="false" ht="15" hidden="false" customHeight="false" outlineLevel="0" collapsed="false">
      <c r="B118" s="12"/>
      <c r="C118" s="12"/>
      <c r="D118" s="13"/>
      <c r="E118" s="10"/>
      <c r="F118" s="14" t="n">
        <f aca="false">IF(C118="",0,N(D118)*N(E118))</f>
        <v>0</v>
      </c>
      <c r="G118" s="10"/>
      <c r="H118" s="14" t="n">
        <f aca="false">IF(C118="",0,N(D118)*N(G118))</f>
        <v>0</v>
      </c>
      <c r="I118" s="15"/>
    </row>
    <row r="119" customFormat="false" ht="15" hidden="false" customHeight="false" outlineLevel="0" collapsed="false">
      <c r="B119" s="12"/>
      <c r="C119" s="12"/>
      <c r="D119" s="13"/>
      <c r="E119" s="10"/>
      <c r="F119" s="14" t="n">
        <f aca="false">IF(C119="",0,N(D119)*N(E119))</f>
        <v>0</v>
      </c>
      <c r="G119" s="10"/>
      <c r="H119" s="14" t="n">
        <f aca="false">IF(C119="",0,N(D119)*N(G119))</f>
        <v>0</v>
      </c>
      <c r="I119" s="15"/>
    </row>
    <row r="120" customFormat="false" ht="15" hidden="false" customHeight="false" outlineLevel="0" collapsed="false">
      <c r="B120" s="12"/>
      <c r="C120" s="12"/>
      <c r="D120" s="13"/>
      <c r="E120" s="10"/>
      <c r="F120" s="14" t="n">
        <f aca="false">IF(C120="",0,N(D120)*N(E120))</f>
        <v>0</v>
      </c>
      <c r="G120" s="10"/>
      <c r="H120" s="14" t="n">
        <f aca="false">IF(C120="",0,N(D120)*N(G120))</f>
        <v>0</v>
      </c>
      <c r="I120" s="15"/>
    </row>
    <row r="121" customFormat="false" ht="15" hidden="false" customHeight="false" outlineLevel="0" collapsed="false">
      <c r="B121" s="12"/>
      <c r="C121" s="12"/>
      <c r="D121" s="13"/>
      <c r="E121" s="10"/>
      <c r="F121" s="14" t="n">
        <f aca="false">IF(C121="",0,N(D121)*N(E121))</f>
        <v>0</v>
      </c>
      <c r="G121" s="10"/>
      <c r="H121" s="14" t="n">
        <f aca="false">IF(C121="",0,N(D121)*N(G121))</f>
        <v>0</v>
      </c>
      <c r="I121" s="15"/>
    </row>
    <row r="122" customFormat="false" ht="15" hidden="false" customHeight="false" outlineLevel="0" collapsed="false">
      <c r="B122" s="12"/>
      <c r="C122" s="12"/>
      <c r="D122" s="13"/>
      <c r="E122" s="10"/>
      <c r="F122" s="14" t="n">
        <f aca="false">IF(C122="",0,N(D122)*N(E122))</f>
        <v>0</v>
      </c>
      <c r="G122" s="10"/>
      <c r="H122" s="14" t="n">
        <f aca="false">IF(C122="",0,N(D122)*N(G122))</f>
        <v>0</v>
      </c>
      <c r="I122" s="15"/>
    </row>
    <row r="123" customFormat="false" ht="15" hidden="false" customHeight="false" outlineLevel="0" collapsed="false">
      <c r="B123" s="12"/>
      <c r="C123" s="12"/>
      <c r="D123" s="13"/>
      <c r="E123" s="10"/>
      <c r="F123" s="14" t="n">
        <f aca="false">IF(C123="",0,N(D123)*N(E123))</f>
        <v>0</v>
      </c>
      <c r="G123" s="10"/>
      <c r="H123" s="14" t="n">
        <f aca="false">IF(C123="",0,N(D123)*N(G123))</f>
        <v>0</v>
      </c>
      <c r="I123" s="15"/>
    </row>
    <row r="124" customFormat="false" ht="15" hidden="false" customHeight="false" outlineLevel="0" collapsed="false">
      <c r="B124" s="12"/>
      <c r="C124" s="12"/>
      <c r="D124" s="13"/>
      <c r="E124" s="10"/>
      <c r="F124" s="14" t="n">
        <f aca="false">IF(C124="",0,N(D124)*N(E124))</f>
        <v>0</v>
      </c>
      <c r="G124" s="10"/>
      <c r="H124" s="14" t="n">
        <f aca="false">IF(C124="",0,N(D124)*N(G124))</f>
        <v>0</v>
      </c>
      <c r="I124" s="15"/>
    </row>
    <row r="125" customFormat="false" ht="15" hidden="false" customHeight="false" outlineLevel="0" collapsed="false">
      <c r="B125" s="12"/>
      <c r="C125" s="12"/>
      <c r="D125" s="13"/>
      <c r="E125" s="10"/>
      <c r="F125" s="14" t="n">
        <f aca="false">IF(C125="",0,N(D125)*N(E125))</f>
        <v>0</v>
      </c>
      <c r="G125" s="10"/>
      <c r="H125" s="14" t="n">
        <f aca="false">IF(C125="",0,N(D125)*N(G125))</f>
        <v>0</v>
      </c>
      <c r="I125" s="15"/>
    </row>
    <row r="126" customFormat="false" ht="15" hidden="false" customHeight="false" outlineLevel="0" collapsed="false">
      <c r="B126" s="12"/>
      <c r="C126" s="12"/>
      <c r="D126" s="13"/>
      <c r="E126" s="10"/>
      <c r="F126" s="14" t="n">
        <f aca="false">IF(C126="",0,N(D126)*N(E126))</f>
        <v>0</v>
      </c>
      <c r="G126" s="10"/>
      <c r="H126" s="14" t="n">
        <f aca="false">IF(C126="",0,N(D126)*N(G126))</f>
        <v>0</v>
      </c>
      <c r="I126" s="15"/>
    </row>
    <row r="128" customFormat="false" ht="15" hidden="false" customHeight="false" outlineLevel="0" collapsed="false">
      <c r="B128" s="16" t="s">
        <v>44</v>
      </c>
      <c r="F128" s="17" t="n">
        <f aca="false">SUM(F7:F126)</f>
        <v>19.5</v>
      </c>
      <c r="H128" s="17" t="n">
        <f aca="false">SUM(H7:H126)</f>
        <v>0</v>
      </c>
    </row>
  </sheetData>
  <sheetProtection sheet="true" formatCells="false" formatColumns="false" formatRows="false" sort="false" autoFilter="false"/>
  <autoFilter ref="B6:I126"/>
  <mergeCells count="1">
    <mergeCell ref="B2:I2"/>
  </mergeCells>
  <conditionalFormatting sqref="I7:I126">
    <cfRule type="expression" priority="2" aboveAverage="0" equalAverage="0" bottom="0" percent="0" rank="0" text="" dxfId="6">
      <formula>I7="Sí"</formula>
    </cfRule>
  </conditionalFormatting>
  <dataValidations count="2">
    <dataValidation allowBlank="true" errorStyle="stop" operator="between" showDropDown="false" showErrorMessage="false" showInputMessage="false" sqref="B7:B126" type="list">
      <formula1>Listas!$A$2:$A$12</formula1>
      <formula2>0</formula2>
    </dataValidation>
    <dataValidation allowBlank="true" errorStyle="stop" operator="between" showDropDown="false" showErrorMessage="true" showInputMessage="false" sqref="I7:I126" type="list">
      <formula1>Listas!$B$2:$B$3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8" min="7" style="0" width="13"/>
  </cols>
  <sheetData>
    <row r="2" customFormat="false" ht="33.75" hidden="false" customHeight="true" outlineLevel="0" collapsed="false">
      <c r="B2" s="8" t="s">
        <v>45</v>
      </c>
      <c r="C2" s="8"/>
      <c r="D2" s="8"/>
      <c r="E2" s="8"/>
      <c r="F2" s="8"/>
      <c r="G2" s="8"/>
    </row>
    <row r="3" customFormat="false" ht="15" hidden="false" customHeight="false" outlineLevel="0" collapsed="false">
      <c r="E3" s="3" t="s">
        <v>46</v>
      </c>
    </row>
    <row r="4" customFormat="false" ht="30" hidden="false" customHeight="true" outlineLevel="0" collapsed="false">
      <c r="B4" s="9" t="s">
        <v>47</v>
      </c>
      <c r="C4" s="18" t="n">
        <f aca="false">Lista!$C$4</f>
        <v>120</v>
      </c>
      <c r="E4" s="11" t="s">
        <v>16</v>
      </c>
      <c r="F4" s="11" t="s">
        <v>48</v>
      </c>
      <c r="G4" s="11" t="s">
        <v>36</v>
      </c>
      <c r="H4" s="11" t="s">
        <v>38</v>
      </c>
    </row>
    <row r="5" customFormat="false" ht="15" hidden="false" customHeight="false" outlineLevel="0" collapsed="false">
      <c r="B5" s="9" t="s">
        <v>49</v>
      </c>
      <c r="C5" s="18" t="n">
        <f aca="false">Lista!$F$128</f>
        <v>19.5</v>
      </c>
      <c r="E5" s="19" t="s">
        <v>18</v>
      </c>
      <c r="F5" s="20" t="n">
        <f aca="false">COUNTIF(Lista!$B$7:$B$126,E5)</f>
        <v>1</v>
      </c>
      <c r="G5" s="14" t="n">
        <f aca="false">SUMIF(Lista!$B$7:$B$126,E5,Lista!$F$7:$F$126)</f>
        <v>3.3</v>
      </c>
      <c r="H5" s="14" t="n">
        <f aca="false">SUMIF(Lista!$B$7:$B$126,E5,Lista!$H$7:$H$126)</f>
        <v>0</v>
      </c>
    </row>
    <row r="6" customFormat="false" ht="15" hidden="false" customHeight="false" outlineLevel="0" collapsed="false">
      <c r="B6" s="9" t="s">
        <v>50</v>
      </c>
      <c r="C6" s="18" t="n">
        <f aca="false">Lista!$H$128</f>
        <v>0</v>
      </c>
      <c r="E6" s="19" t="s">
        <v>20</v>
      </c>
      <c r="F6" s="20" t="n">
        <f aca="false">COUNTIF(Lista!$B$7:$B$126,E6)</f>
        <v>1</v>
      </c>
      <c r="G6" s="14" t="n">
        <f aca="false">SUMIF(Lista!$B$7:$B$126,E6,Lista!$F$7:$F$126)</f>
        <v>7.9</v>
      </c>
      <c r="H6" s="14" t="n">
        <f aca="false">SUMIF(Lista!$B$7:$B$126,E6,Lista!$H$7:$H$126)</f>
        <v>0</v>
      </c>
    </row>
    <row r="7" customFormat="false" ht="15" hidden="false" customHeight="false" outlineLevel="0" collapsed="false">
      <c r="B7" s="9" t="s">
        <v>51</v>
      </c>
      <c r="C7" s="18" t="n">
        <f aca="false">C4-C6</f>
        <v>120</v>
      </c>
      <c r="E7" s="19" t="s">
        <v>22</v>
      </c>
      <c r="F7" s="20" t="n">
        <f aca="false">COUNTIF(Lista!$B$7:$B$126,E7)</f>
        <v>0</v>
      </c>
      <c r="G7" s="14" t="n">
        <f aca="false">SUMIF(Lista!$B$7:$B$126,E7,Lista!$F$7:$F$126)</f>
        <v>0</v>
      </c>
      <c r="H7" s="14" t="n">
        <f aca="false">SUMIF(Lista!$B$7:$B$126,E7,Lista!$H$7:$H$126)</f>
        <v>0</v>
      </c>
    </row>
    <row r="8" customFormat="false" ht="15" hidden="false" customHeight="false" outlineLevel="0" collapsed="false">
      <c r="B8" s="9" t="s">
        <v>52</v>
      </c>
      <c r="C8" s="18" t="n">
        <f aca="false">C5-C6</f>
        <v>19.5</v>
      </c>
      <c r="E8" s="19" t="s">
        <v>23</v>
      </c>
      <c r="F8" s="20" t="n">
        <f aca="false">COUNTIF(Lista!$B$7:$B$126,E8)</f>
        <v>1</v>
      </c>
      <c r="G8" s="14" t="n">
        <f aca="false">SUMIF(Lista!$B$7:$B$126,E8,Lista!$F$7:$F$126)</f>
        <v>5.7</v>
      </c>
      <c r="H8" s="14" t="n">
        <f aca="false">SUMIF(Lista!$B$7:$B$126,E8,Lista!$H$7:$H$126)</f>
        <v>0</v>
      </c>
    </row>
    <row r="9" customFormat="false" ht="15" hidden="false" customHeight="false" outlineLevel="0" collapsed="false">
      <c r="B9" s="9" t="s">
        <v>53</v>
      </c>
      <c r="C9" s="21" t="n">
        <f aca="false">COUNTA(Lista!$C$7:$C$126)</f>
        <v>4</v>
      </c>
      <c r="E9" s="19" t="s">
        <v>24</v>
      </c>
      <c r="F9" s="20" t="n">
        <f aca="false">COUNTIF(Lista!$B$7:$B$126,E9)</f>
        <v>0</v>
      </c>
      <c r="G9" s="14" t="n">
        <f aca="false">SUMIF(Lista!$B$7:$B$126,E9,Lista!$F$7:$F$126)</f>
        <v>0</v>
      </c>
      <c r="H9" s="14" t="n">
        <f aca="false">SUMIF(Lista!$B$7:$B$126,E9,Lista!$H$7:$H$126)</f>
        <v>0</v>
      </c>
    </row>
    <row r="10" customFormat="false" ht="15" hidden="false" customHeight="false" outlineLevel="0" collapsed="false">
      <c r="B10" s="9" t="s">
        <v>54</v>
      </c>
      <c r="C10" s="21" t="n">
        <f aca="false">COUNTIF(Lista!$I$7:$I$126,"Sí")</f>
        <v>0</v>
      </c>
      <c r="E10" s="19" t="s">
        <v>25</v>
      </c>
      <c r="F10" s="20" t="n">
        <f aca="false">COUNTIF(Lista!$B$7:$B$126,E10)</f>
        <v>1</v>
      </c>
      <c r="G10" s="14" t="n">
        <f aca="false">SUMIF(Lista!$B$7:$B$126,E10,Lista!$F$7:$F$126)</f>
        <v>2.6</v>
      </c>
      <c r="H10" s="14" t="n">
        <f aca="false">SUMIF(Lista!$B$7:$B$126,E10,Lista!$H$7:$H$126)</f>
        <v>0</v>
      </c>
    </row>
    <row r="11" customFormat="false" ht="15" hidden="false" customHeight="false" outlineLevel="0" collapsed="false">
      <c r="B11" s="9" t="s">
        <v>55</v>
      </c>
      <c r="C11" s="21" t="n">
        <f aca="false">C9-C10</f>
        <v>4</v>
      </c>
      <c r="E11" s="19" t="s">
        <v>26</v>
      </c>
      <c r="F11" s="20" t="n">
        <f aca="false">COUNTIF(Lista!$B$7:$B$126,E11)</f>
        <v>0</v>
      </c>
      <c r="G11" s="14" t="n">
        <f aca="false">SUMIF(Lista!$B$7:$B$126,E11,Lista!$F$7:$F$126)</f>
        <v>0</v>
      </c>
      <c r="H11" s="14" t="n">
        <f aca="false">SUMIF(Lista!$B$7:$B$126,E11,Lista!$H$7:$H$126)</f>
        <v>0</v>
      </c>
    </row>
    <row r="12" customFormat="false" ht="15" hidden="false" customHeight="false" outlineLevel="0" collapsed="false">
      <c r="E12" s="19" t="s">
        <v>27</v>
      </c>
      <c r="F12" s="20" t="n">
        <f aca="false">COUNTIF(Lista!$B$7:$B$126,E12)</f>
        <v>0</v>
      </c>
      <c r="G12" s="14" t="n">
        <f aca="false">SUMIF(Lista!$B$7:$B$126,E12,Lista!$F$7:$F$126)</f>
        <v>0</v>
      </c>
      <c r="H12" s="14" t="n">
        <f aca="false">SUMIF(Lista!$B$7:$B$126,E12,Lista!$H$7:$H$126)</f>
        <v>0</v>
      </c>
    </row>
    <row r="13" customFormat="false" ht="15" hidden="false" customHeight="false" outlineLevel="0" collapsed="false">
      <c r="E13" s="19" t="s">
        <v>28</v>
      </c>
      <c r="F13" s="20" t="n">
        <f aca="false">COUNTIF(Lista!$B$7:$B$126,E13)</f>
        <v>0</v>
      </c>
      <c r="G13" s="14" t="n">
        <f aca="false">SUMIF(Lista!$B$7:$B$126,E13,Lista!$F$7:$F$126)</f>
        <v>0</v>
      </c>
      <c r="H13" s="14" t="n">
        <f aca="false">SUMIF(Lista!$B$7:$B$126,E13,Lista!$H$7:$H$126)</f>
        <v>0</v>
      </c>
    </row>
    <row r="14" customFormat="false" ht="15" hidden="false" customHeight="false" outlineLevel="0" collapsed="false">
      <c r="E14" s="19" t="s">
        <v>29</v>
      </c>
      <c r="F14" s="20" t="n">
        <f aca="false">COUNTIF(Lista!$B$7:$B$126,E14)</f>
        <v>0</v>
      </c>
      <c r="G14" s="14" t="n">
        <f aca="false">SUMIF(Lista!$B$7:$B$126,E14,Lista!$F$7:$F$126)</f>
        <v>0</v>
      </c>
      <c r="H14" s="14" t="n">
        <f aca="false">SUMIF(Lista!$B$7:$B$126,E14,Lista!$H$7:$H$126)</f>
        <v>0</v>
      </c>
    </row>
    <row r="15" customFormat="false" ht="15" hidden="false" customHeight="false" outlineLevel="0" collapsed="false">
      <c r="E15" s="19" t="s">
        <v>30</v>
      </c>
      <c r="F15" s="20" t="n">
        <f aca="false">COUNTIF(Lista!$B$7:$B$126,E15)</f>
        <v>0</v>
      </c>
      <c r="G15" s="14" t="n">
        <f aca="false">SUMIF(Lista!$B$7:$B$126,E15,Lista!$F$7:$F$126)</f>
        <v>0</v>
      </c>
      <c r="H15" s="14" t="n">
        <f aca="false">SUMIF(Lista!$B$7:$B$126,E15,Lista!$H$7:$H$126)</f>
        <v>0</v>
      </c>
    </row>
  </sheetData>
  <sheetProtection sheet="true" formatCells="false" formatColumns="false" formatRows="false" sort="false" autoFilter="false"/>
  <mergeCells count="1">
    <mergeCell ref="B2:G2"/>
  </mergeCells>
  <conditionalFormatting sqref="C7:C8">
    <cfRule type="expression" priority="2" aboveAverage="0" equalAverage="0" bottom="0" percent="0" rank="0" text="" dxfId="7">
      <formula>C7&lt;0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2026-08-11T14:28:15Z</dcterms:created>
  <dc:creator>openpyxl</dc:creator>
  <dc:description/>
  <dc:language>en-US</dc:language>
  <cp:lastModifiedBy/>
  <dcterms:modified xsi:type="dcterms:W3CDTF">2026-08-11T14:28:35Z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