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anel" sheetId="2" state="visible" r:id="rId4"/>
    <sheet name="Listas" sheetId="3" state="hidden" r:id="rId5"/>
    <sheet name="Presupuesto" sheetId="4" state="visible" r:id="rId6"/>
    <sheet name="Pagos" sheetId="5" state="visible" r:id="rId7"/>
  </sheets>
  <definedNames>
    <definedName function="false" hidden="true" localSheetId="3" name="_xlnm._FilterDatabase" vbProcedure="false">Presupuesto!$B$4:$L$104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<sst xmlns="http://schemas.openxmlformats.org/spreadsheetml/2006/main" count="131" uniqueCount="93">
  <si>
    <t xml:space="preserve">Presupuesto de reforma</t>
  </si>
  <si>
    <t xml:space="preserve">Plantilla gratuita de PlantillasDeCalculo.com</t>
  </si>
  <si>
    <t xml:space="preserve">CÓMO USARLA</t>
  </si>
  <si>
    <t xml:space="preserve">1.  Desglosa la obra por estancia y capítulo. Una línea por partida, con su unidad de medida.</t>
  </si>
  <si>
    <t xml:space="preserve">2.  Mide bien las cantidades: los metros cuadrados mal contados son el primer origen de desvío.</t>
  </si>
  <si>
    <t xml:space="preserve">3.  Conforme te lleguen presupuestos, actualiza el precio por unidad y el estado de cada partida.</t>
  </si>
  <si>
    <t xml:space="preserve">4.  Cuando pagues, apunta el coste real. El desvío se marca en rojo si te has pasado.</t>
  </si>
  <si>
    <t xml:space="preserve">5.  En «Pagos» lleva el registro de lo que has ido soltando y a quién.</t>
  </si>
  <si>
    <t xml:space="preserve">6.  En «Panel», pon tu tope y un colchón para imprevistos. Con un 15 % te quedas corto en obras antiguas.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</si>
  <si>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</si>
  <si>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</si>
  <si>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</si>
  <si>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</si>
  <si>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Las cinco partidas de ejemplo son orientativas: los precios varían mucho por zona y por estado de la vivienda.</t>
  </si>
  <si>
    <t xml:space="preserve">Antes de empezar, comprueba en tu ayuntamiento qué licencia o comunicación previa necesita tu obra.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</si>
  <si>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</si>
  <si>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</si>
  <si>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CÓMO VA LA REFORMA</t>
  </si>
  <si>
    <t xml:space="preserve">Por capítulo</t>
  </si>
  <si>
    <t xml:space="preserve">Presupuesto máximo que te has marcado</t>
  </si>
  <si>
    <t xml:space="preserve">Capítulo</t>
  </si>
  <si>
    <t xml:space="preserve">Presupuestado</t>
  </si>
  <si>
    <t xml:space="preserve">Real</t>
  </si>
  <si>
    <t xml:space="preserve">Desvío</t>
  </si>
  <si>
    <t xml:space="preserve">Colchón para imprevistos (%)</t>
  </si>
  <si>
    <t xml:space="preserve">Licencias y tasas</t>
  </si>
  <si>
    <t xml:space="preserve">Demolición y retirada</t>
  </si>
  <si>
    <t xml:space="preserve">Presupuestado (suma de partidas)</t>
  </si>
  <si>
    <t xml:space="preserve">Albañilería</t>
  </si>
  <si>
    <t xml:space="preserve">Presupuestado + colchón</t>
  </si>
  <si>
    <t xml:space="preserve">Fontanería</t>
  </si>
  <si>
    <t xml:space="preserve">Coste real hasta ahora</t>
  </si>
  <si>
    <t xml:space="preserve">Electricidad</t>
  </si>
  <si>
    <t xml:space="preserve">Pagado hasta ahora</t>
  </si>
  <si>
    <t xml:space="preserve">Climatización</t>
  </si>
  <si>
    <t xml:space="preserve">Real menos lo ya pagado</t>
  </si>
  <si>
    <t xml:space="preserve">Carpintería</t>
  </si>
  <si>
    <t xml:space="preserve">Desvío sobre lo presupuestado</t>
  </si>
  <si>
    <t xml:space="preserve">Ventanas</t>
  </si>
  <si>
    <t xml:space="preserve">Margen sobre tu tope</t>
  </si>
  <si>
    <t xml:space="preserve">Alicatado</t>
  </si>
  <si>
    <t xml:space="preserve">% de partidas terminadas</t>
  </si>
  <si>
    <t xml:space="preserve">Suelos</t>
  </si>
  <si>
    <t xml:space="preserve">Pintura</t>
  </si>
  <si>
    <t xml:space="preserve">Sanitarios y grifería</t>
  </si>
  <si>
    <t xml:space="preserve">Cocina (muebles)</t>
  </si>
  <si>
    <t xml:space="preserve">Electrodomésticos</t>
  </si>
  <si>
    <t xml:space="preserve">Iluminación</t>
  </si>
  <si>
    <t xml:space="preserve">Mobiliario</t>
  </si>
  <si>
    <t xml:space="preserve">Imprevistos</t>
  </si>
  <si>
    <t xml:space="preserve">Estancia</t>
  </si>
  <si>
    <t xml:space="preserve">Estado</t>
  </si>
  <si>
    <t xml:space="preserve">Cocina</t>
  </si>
  <si>
    <t xml:space="preserve">Sin pedir</t>
  </si>
  <si>
    <t xml:space="preserve">Baño principal</t>
  </si>
  <si>
    <t xml:space="preserve">Baño 2</t>
  </si>
  <si>
    <t xml:space="preserve">Contratado</t>
  </si>
  <si>
    <t xml:space="preserve">Salón</t>
  </si>
  <si>
    <t xml:space="preserve">En curso</t>
  </si>
  <si>
    <t xml:space="preserve">Dormitorio principal</t>
  </si>
  <si>
    <t xml:space="preserve">Terminado</t>
  </si>
  <si>
    <t xml:space="preserve">Dormitorio 2</t>
  </si>
  <si>
    <t xml:space="preserve">Pasillo</t>
  </si>
  <si>
    <t xml:space="preserve">Terraza</t>
  </si>
  <si>
    <t xml:space="preserve">Toda la vivienda</t>
  </si>
  <si>
    <t xml:space="preserve">PRESUPUESTO DE LA REFORMA</t>
  </si>
  <si>
    <t xml:space="preserve">Concepto</t>
  </si>
  <si>
    <t xml:space="preserve">Ud.</t>
  </si>
  <si>
    <t xml:space="preserve">Cantidad</t>
  </si>
  <si>
    <t xml:space="preserve">Precio unidad</t>
  </si>
  <si>
    <t xml:space="preserve">Coste real</t>
  </si>
  <si>
    <t xml:space="preserve">Proveedor</t>
  </si>
  <si>
    <t xml:space="preserve">Picar alicatado y nivelar</t>
  </si>
  <si>
    <t xml:space="preserve">m²</t>
  </si>
  <si>
    <t xml:space="preserve">Nuevas tomas de agua y desagüe</t>
  </si>
  <si>
    <t xml:space="preserve">ud</t>
  </si>
  <si>
    <t xml:space="preserve">Muebles altos y bajos</t>
  </si>
  <si>
    <t xml:space="preserve">ml</t>
  </si>
  <si>
    <t xml:space="preserve">Azulejo pared y suelo</t>
  </si>
  <si>
    <t xml:space="preserve">Plástico liso dos manos</t>
  </si>
  <si>
    <t xml:space="preserve">TOTAL</t>
  </si>
  <si>
    <t xml:space="preserve">PAGOS REALIZADOS</t>
  </si>
  <si>
    <t xml:space="preserve">Fecha</t>
  </si>
  <si>
    <t xml:space="preserve">Importe</t>
  </si>
  <si>
    <t xml:space="preserve">Forma de pago</t>
  </si>
  <si>
    <t xml:space="preserve">¿Con factura?</t>
  </si>
  <si>
    <t xml:space="preserve">2026-08-05</t>
  </si>
  <si>
    <t xml:space="preserve">Reformas Ejemplo S.L.</t>
  </si>
  <si>
    <t xml:space="preserve">Anticipo cocina</t>
  </si>
  <si>
    <t xml:space="preserve">Transferencia</t>
  </si>
  <si>
    <t xml:space="preserve">Sí</t>
  </si>
  <si>
    <t xml:space="preserve">TOTAL PAGADO</t>
  </si>
  <si>
    <t xml:space="preserve">Pide siempre factura. Sin ella no tienes garantía sobre la obra ni forma de reclamar si algo falla, y el precio «sin papeles» deja de ser barato el día que hay un problema.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</si>
</sst>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0.0%"/>
    <numFmt numFmtId="167" formatCode="#,##0.##"/>
    <numFmt numFmtId="168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ECFDF5"/>
        <bgColor rgb="FFFFFDF2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fgColor rgb="FFB91C1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Presupuestado por capítulo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Panel!F4</c:f>
              <c:strCache>
                <c:ptCount val="1"/>
                <c:pt idx="0">
                  <c:v>Presupuestado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Panel!$E$5:$E$21</c:f>
              <c:strCache>
                <c:ptCount val="17"/>
                <c:pt idx="0">
                  <c:v>Licencias y tasas</c:v>
                </c:pt>
                <c:pt idx="1">
                  <c:v>Demolición y retirada</c:v>
                </c:pt>
                <c:pt idx="2">
                  <c:v>Albañilería</c:v>
                </c:pt>
                <c:pt idx="3">
                  <c:v>Fontanería</c:v>
                </c:pt>
                <c:pt idx="4">
                  <c:v>Electricidad</c:v>
                </c:pt>
                <c:pt idx="5">
                  <c:v>Climatización</c:v>
                </c:pt>
                <c:pt idx="6">
                  <c:v>Carpintería</c:v>
                </c:pt>
                <c:pt idx="7">
                  <c:v>Ventanas</c:v>
                </c:pt>
                <c:pt idx="8">
                  <c:v>Alicatado</c:v>
                </c:pt>
                <c:pt idx="9">
                  <c:v>Suelos</c:v>
                </c:pt>
                <c:pt idx="10">
                  <c:v>Pintura</c:v>
                </c:pt>
                <c:pt idx="11">
                  <c:v>Sanitarios y grifería</c:v>
                </c:pt>
                <c:pt idx="12">
                  <c:v>Cocina (muebles)</c:v>
                </c:pt>
                <c:pt idx="13">
                  <c:v>Electrodomésticos</c:v>
                </c:pt>
                <c:pt idx="14">
                  <c:v>Iluminación</c:v>
                </c:pt>
                <c:pt idx="15">
                  <c:v>Mobiliario</c:v>
                </c:pt>
                <c:pt idx="16">
                  <c:v>Imprevistos</c:v>
                </c:pt>
              </c:strCache>
            </c:strRef>
          </c:cat>
          <c:val>
            <c:numRef>
              <c:f>Panel!$F$5:$F$21</c:f>
              <c:numCache>
                <c:formatCode>#,##0.00" €"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616</c:v>
                </c:pt>
                <c:pt idx="3">
                  <c:v>850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884</c:v>
                </c:pt>
                <c:pt idx="9">
                  <c:v>0</c:v>
                </c:pt>
                <c:pt idx="10">
                  <c:v>1620</c:v>
                </c:pt>
                <c:pt idx="11">
                  <c:v>0</c:v>
                </c:pt>
                <c:pt idx="12">
                  <c:v>2790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gapWidth val="150"/>
        <c:overlap val="0"/>
        <c:axId val="13436887"/>
        <c:axId val="93091751"/>
      </c:barChart>
      <c:catAx>
        <c:axId val="13436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091751"/>
        <c:crosses val="autoZero"/>
        <c:auto val="1"/>
        <c:lblAlgn val="ctr"/>
        <c:lblOffset val="100"/>
        <c:noMultiLvlLbl val="0"/>
      </c:catAx>
      <c:valAx>
        <c:axId val="930917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43688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0</xdr:rowOff>
    </xdr:from>
    <xdr:to>
      <xdr:col>5</xdr:col>
      <xdr:colOff>332280</xdr:colOff>
      <xdr:row>33</xdr:row>
      <xdr:rowOff>1080</xdr:rowOff>
    </xdr:to>
    <xdr:graphicFrame>
      <xdr:nvGraphicFramePr>
        <xdr:cNvPr id="0" name="Chart 1"/>
        <xdr:cNvGraphicFramePr/>
      </xdr:nvGraphicFramePr>
      <xdr:xfrm>
        <a:off x="141120" y="347652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2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18</v>
      </c>
    </row>
    <row r="4" customFormat="false" ht="30" hidden="false" customHeight="true" outlineLevel="0" collapsed="false">
      <c r="B4" s="9" t="s">
        <v>19</v>
      </c>
      <c r="C4" s="10" t="n">
        <v>30000</v>
      </c>
      <c r="E4" s="11" t="s">
        <v>20</v>
      </c>
      <c r="F4" s="11" t="s">
        <v>21</v>
      </c>
      <c r="G4" s="11" t="s">
        <v>22</v>
      </c>
      <c r="H4" s="11" t="s">
        <v>23</v>
      </c>
    </row>
    <row r="5" customFormat="false" ht="15" hidden="false" customHeight="false" outlineLevel="0" collapsed="false">
      <c r="B5" s="9" t="s">
        <v>24</v>
      </c>
      <c r="C5" s="12" t="n">
        <v>0.15</v>
      </c>
      <c r="E5" s="13" t="s">
        <v>25</v>
      </c>
      <c r="F5" s="14" t="n">
        <f aca="false">SUMIF(Presupuesto!$C$5:$C$104,E5,Presupuesto!$H$5:$H$104)</f>
        <v>0</v>
      </c>
      <c r="G5" s="14" t="n">
        <f aca="false">SUMIF(Presupuesto!$C$5:$C$104,E5,Presupuesto!$I$5:$I$104)</f>
        <v>0</v>
      </c>
      <c r="H5" s="14" t="str">
        <f aca="false">IF(G5=0,"",G5-F5)</f>
        <v/>
      </c>
    </row>
    <row r="6" customFormat="false" ht="15" hidden="false" customHeight="false" outlineLevel="0" collapsed="false">
      <c r="E6" s="13" t="s">
        <v>26</v>
      </c>
      <c r="F6" s="14" t="n">
        <f aca="false">SUMIF(Presupuesto!$C$5:$C$104,E6,Presupuesto!$H$5:$H$104)</f>
        <v>0</v>
      </c>
      <c r="G6" s="14" t="n">
        <f aca="false">SUMIF(Presupuesto!$C$5:$C$104,E6,Presupuesto!$I$5:$I$104)</f>
        <v>0</v>
      </c>
      <c r="H6" s="14" t="str">
        <f aca="false">IF(G6=0,"",G6-F6)</f>
        <v/>
      </c>
    </row>
    <row r="7" customFormat="false" ht="15" hidden="false" customHeight="false" outlineLevel="0" collapsed="false">
      <c r="B7" s="9" t="s">
        <v>27</v>
      </c>
      <c r="C7" s="15" t="n">
        <f aca="false">Presupuesto!$H$106</f>
        <v>6760</v>
      </c>
      <c r="E7" s="13" t="s">
        <v>28</v>
      </c>
      <c r="F7" s="14" t="n">
        <f aca="false">SUMIF(Presupuesto!$C$5:$C$104,E7,Presupuesto!$H$5:$H$104)</f>
        <v>616</v>
      </c>
      <c r="G7" s="14" t="n">
        <f aca="false">SUMIF(Presupuesto!$C$5:$C$104,E7,Presupuesto!$I$5:$I$104)</f>
        <v>640</v>
      </c>
      <c r="H7" s="14" t="n">
        <f aca="false">IF(G7=0,"",G7-F7)</f>
        <v>24</v>
      </c>
    </row>
    <row r="8" customFormat="false" ht="15" hidden="false" customHeight="false" outlineLevel="0" collapsed="false">
      <c r="B8" s="9" t="s">
        <v>29</v>
      </c>
      <c r="C8" s="15" t="n">
        <f aca="false">C7*(1+C5)</f>
        <v>7774</v>
      </c>
      <c r="E8" s="13" t="s">
        <v>30</v>
      </c>
      <c r="F8" s="14" t="n">
        <f aca="false">SUMIF(Presupuesto!$C$5:$C$104,E8,Presupuesto!$H$5:$H$104)</f>
        <v>850</v>
      </c>
      <c r="G8" s="14" t="n">
        <f aca="false">SUMIF(Presupuesto!$C$5:$C$104,E8,Presupuesto!$I$5:$I$104)</f>
        <v>0</v>
      </c>
      <c r="H8" s="14" t="str">
        <f aca="false">IF(G8=0,"",G8-F8)</f>
        <v/>
      </c>
    </row>
    <row r="9" customFormat="false" ht="15" hidden="false" customHeight="false" outlineLevel="0" collapsed="false">
      <c r="B9" s="9" t="s">
        <v>31</v>
      </c>
      <c r="C9" s="15" t="n">
        <f aca="false">Presupuesto!$I$106</f>
        <v>640</v>
      </c>
      <c r="E9" s="13" t="s">
        <v>32</v>
      </c>
      <c r="F9" s="14" t="n">
        <f aca="false">SUMIF(Presupuesto!$C$5:$C$104,E9,Presupuesto!$H$5:$H$104)</f>
        <v>0</v>
      </c>
      <c r="G9" s="14" t="n">
        <f aca="false">SUMIF(Presupuesto!$C$5:$C$104,E9,Presupuesto!$I$5:$I$104)</f>
        <v>0</v>
      </c>
      <c r="H9" s="14" t="str">
        <f aca="false">IF(G9=0,"",G9-F9)</f>
        <v/>
      </c>
    </row>
    <row r="10" customFormat="false" ht="15" hidden="false" customHeight="false" outlineLevel="0" collapsed="false">
      <c r="B10" s="9" t="s">
        <v>33</v>
      </c>
      <c r="C10" s="15" t="n">
        <f aca="false">Pagos!$E$86</f>
        <v>600</v>
      </c>
      <c r="E10" s="13" t="s">
        <v>34</v>
      </c>
      <c r="F10" s="14" t="n">
        <f aca="false">SUMIF(Presupuesto!$C$5:$C$104,E10,Presupuesto!$H$5:$H$104)</f>
        <v>0</v>
      </c>
      <c r="G10" s="14" t="n">
        <f aca="false">SUMIF(Presupuesto!$C$5:$C$104,E10,Presupuesto!$I$5:$I$104)</f>
        <v>0</v>
      </c>
      <c r="H10" s="14" t="str">
        <f aca="false">IF(G10=0,"",G10-F10)</f>
        <v/>
      </c>
    </row>
    <row r="11" customFormat="false" ht="15" hidden="false" customHeight="false" outlineLevel="0" collapsed="false">
      <c r="B11" s="9" t="s">
        <v>35</v>
      </c>
      <c r="C11" s="15" t="n">
        <f aca="false">C9-C10</f>
        <v>40</v>
      </c>
      <c r="E11" s="13" t="s">
        <v>36</v>
      </c>
      <c r="F11" s="14" t="n">
        <f aca="false">SUMIF(Presupuesto!$C$5:$C$104,E11,Presupuesto!$H$5:$H$104)</f>
        <v>0</v>
      </c>
      <c r="G11" s="14" t="n">
        <f aca="false">SUMIF(Presupuesto!$C$5:$C$104,E11,Presupuesto!$I$5:$I$104)</f>
        <v>0</v>
      </c>
      <c r="H11" s="14" t="str">
        <f aca="false">IF(G11=0,"",G11-F11)</f>
        <v/>
      </c>
    </row>
    <row r="12" customFormat="false" ht="15" hidden="false" customHeight="false" outlineLevel="0" collapsed="false">
      <c r="B12" s="9" t="s">
        <v>37</v>
      </c>
      <c r="C12" s="15" t="n">
        <f aca="false">Presupuesto!$J$106</f>
        <v>24</v>
      </c>
      <c r="E12" s="13" t="s">
        <v>38</v>
      </c>
      <c r="F12" s="14" t="n">
        <f aca="false">SUMIF(Presupuesto!$C$5:$C$104,E12,Presupuesto!$H$5:$H$104)</f>
        <v>0</v>
      </c>
      <c r="G12" s="14" t="n">
        <f aca="false">SUMIF(Presupuesto!$C$5:$C$104,E12,Presupuesto!$I$5:$I$104)</f>
        <v>0</v>
      </c>
      <c r="H12" s="14" t="str">
        <f aca="false">IF(G12=0,"",G12-F12)</f>
        <v/>
      </c>
    </row>
    <row r="13" customFormat="false" ht="15" hidden="false" customHeight="false" outlineLevel="0" collapsed="false">
      <c r="B13" s="9" t="s">
        <v>39</v>
      </c>
      <c r="C13" s="15" t="n">
        <f aca="false">C4-C8</f>
        <v>22226</v>
      </c>
      <c r="E13" s="13" t="s">
        <v>40</v>
      </c>
      <c r="F13" s="14" t="n">
        <f aca="false">SUMIF(Presupuesto!$C$5:$C$104,E13,Presupuesto!$H$5:$H$104)</f>
        <v>884</v>
      </c>
      <c r="G13" s="14" t="n">
        <f aca="false">SUMIF(Presupuesto!$C$5:$C$104,E13,Presupuesto!$I$5:$I$104)</f>
        <v>0</v>
      </c>
      <c r="H13" s="14" t="str">
        <f aca="false">IF(G13=0,"",G13-F13)</f>
        <v/>
      </c>
    </row>
    <row r="14" customFormat="false" ht="15" hidden="false" customHeight="false" outlineLevel="0" collapsed="false">
      <c r="B14" s="9" t="s">
        <v>41</v>
      </c>
      <c r="C14" s="16" t="n">
        <f aca="false">IF(COUNTA(Presupuesto!$D$5:$D$104)=0,"",COUNTIF(Presupuesto!$K$5:$K$104,"Terminado")/COUNTA(Presupuesto!$D$5:$D$104))</f>
        <v>0</v>
      </c>
      <c r="E14" s="13" t="s">
        <v>42</v>
      </c>
      <c r="F14" s="14" t="n">
        <f aca="false">SUMIF(Presupuesto!$C$5:$C$104,E14,Presupuesto!$H$5:$H$104)</f>
        <v>0</v>
      </c>
      <c r="G14" s="14" t="n">
        <f aca="false">SUMIF(Presupuesto!$C$5:$C$104,E14,Presupuesto!$I$5:$I$104)</f>
        <v>0</v>
      </c>
      <c r="H14" s="14" t="str">
        <f aca="false">IF(G14=0,"",G14-F14)</f>
        <v/>
      </c>
    </row>
    <row r="15" customFormat="false" ht="15" hidden="false" customHeight="false" outlineLevel="0" collapsed="false">
      <c r="E15" s="13" t="s">
        <v>43</v>
      </c>
      <c r="F15" s="14" t="n">
        <f aca="false">SUMIF(Presupuesto!$C$5:$C$104,E15,Presupuesto!$H$5:$H$104)</f>
        <v>1620</v>
      </c>
      <c r="G15" s="14" t="n">
        <f aca="false">SUMIF(Presupuesto!$C$5:$C$104,E15,Presupuesto!$I$5:$I$104)</f>
        <v>0</v>
      </c>
      <c r="H15" s="14" t="str">
        <f aca="false">IF(G15=0,"",G15-F15)</f>
        <v/>
      </c>
    </row>
    <row r="16" customFormat="false" ht="15" hidden="false" customHeight="false" outlineLevel="0" collapsed="false">
      <c r="E16" s="13" t="s">
        <v>44</v>
      </c>
      <c r="F16" s="14" t="n">
        <f aca="false">SUMIF(Presupuesto!$C$5:$C$104,E16,Presupuesto!$H$5:$H$104)</f>
        <v>0</v>
      </c>
      <c r="G16" s="14" t="n">
        <f aca="false">SUMIF(Presupuesto!$C$5:$C$104,E16,Presupuesto!$I$5:$I$104)</f>
        <v>0</v>
      </c>
      <c r="H16" s="14" t="str">
        <f aca="false">IF(G16=0,"",G16-F16)</f>
        <v/>
      </c>
    </row>
    <row r="17" customFormat="false" ht="15" hidden="false" customHeight="false" outlineLevel="0" collapsed="false">
      <c r="E17" s="13" t="s">
        <v>45</v>
      </c>
      <c r="F17" s="14" t="n">
        <f aca="false">SUMIF(Presupuesto!$C$5:$C$104,E17,Presupuesto!$H$5:$H$104)</f>
        <v>2790</v>
      </c>
      <c r="G17" s="14" t="n">
        <f aca="false">SUMIF(Presupuesto!$C$5:$C$104,E17,Presupuesto!$I$5:$I$104)</f>
        <v>0</v>
      </c>
      <c r="H17" s="14" t="str">
        <f aca="false">IF(G17=0,"",G17-F17)</f>
        <v/>
      </c>
    </row>
    <row r="18" customFormat="false" ht="15" hidden="false" customHeight="false" outlineLevel="0" collapsed="false">
      <c r="E18" s="13" t="s">
        <v>46</v>
      </c>
      <c r="F18" s="14" t="n">
        <f aca="false">SUMIF(Presupuesto!$C$5:$C$104,E18,Presupuesto!$H$5:$H$104)</f>
        <v>0</v>
      </c>
      <c r="G18" s="14" t="n">
        <f aca="false">SUMIF(Presupuesto!$C$5:$C$104,E18,Presupuesto!$I$5:$I$104)</f>
        <v>0</v>
      </c>
      <c r="H18" s="14" t="str">
        <f aca="false">IF(G18=0,"",G18-F18)</f>
        <v/>
      </c>
    </row>
    <row r="19" customFormat="false" ht="15" hidden="false" customHeight="false" outlineLevel="0" collapsed="false">
      <c r="E19" s="13" t="s">
        <v>47</v>
      </c>
      <c r="F19" s="14" t="n">
        <f aca="false">SUMIF(Presupuesto!$C$5:$C$104,E19,Presupuesto!$H$5:$H$104)</f>
        <v>0</v>
      </c>
      <c r="G19" s="14" t="n">
        <f aca="false">SUMIF(Presupuesto!$C$5:$C$104,E19,Presupuesto!$I$5:$I$104)</f>
        <v>0</v>
      </c>
      <c r="H19" s="14" t="str">
        <f aca="false">IF(G19=0,"",G19-F19)</f>
        <v/>
      </c>
    </row>
    <row r="20" customFormat="false" ht="15" hidden="false" customHeight="false" outlineLevel="0" collapsed="false">
      <c r="E20" s="13" t="s">
        <v>48</v>
      </c>
      <c r="F20" s="14" t="n">
        <f aca="false">SUMIF(Presupuesto!$C$5:$C$104,E20,Presupuesto!$H$5:$H$104)</f>
        <v>0</v>
      </c>
      <c r="G20" s="14" t="n">
        <f aca="false">SUMIF(Presupuesto!$C$5:$C$104,E20,Presupuesto!$I$5:$I$104)</f>
        <v>0</v>
      </c>
      <c r="H20" s="14" t="str">
        <f aca="false">IF(G20=0,"",G20-F20)</f>
        <v/>
      </c>
    </row>
    <row r="21" customFormat="false" ht="15" hidden="false" customHeight="false" outlineLevel="0" collapsed="false">
      <c r="E21" s="13" t="s">
        <v>49</v>
      </c>
      <c r="F21" s="14" t="n">
        <f aca="false">SUMIF(Presupuesto!$C$5:$C$104,E21,Presupuesto!$H$5:$H$104)</f>
        <v>0</v>
      </c>
      <c r="G21" s="14" t="n">
        <f aca="false">SUMIF(Presupuesto!$C$5:$C$104,E21,Presupuesto!$I$5:$I$104)</f>
        <v>0</v>
      </c>
      <c r="H21" s="14" t="str">
        <f aca="false">IF(G21=0,"",G21-F21)</f>
        <v/>
      </c>
    </row>
  </sheetData>
  <sheetProtection sheet="true" formatCells="false" formatColumns="false" formatRows="false" sort="false" autoFilter="false"/>
  <mergeCells count="1">
    <mergeCell ref="B2:H2"/>
  </mergeCells>
  <conditionalFormatting sqref="C12">
    <cfRule type="expression" priority="2" aboveAverage="0" equalAverage="0" bottom="0" percent="0" rank="0" text="" dxfId="0">
      <formula>C12&gt;0</formula>
    </cfRule>
  </conditionalFormatting>
  <conditionalFormatting sqref="C13">
    <cfRule type="expression" priority="3" aboveAverage="0" equalAverage="0" bottom="0" percent="0" rank="0" text="" dxfId="0">
      <formula>C13&lt;0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2"/>
    <col collapsed="false" customWidth="true" hidden="false" outlineLevel="0" max="3" min="3" style="0" width="18"/>
  </cols>
  <sheetData>
    <row r="1" customFormat="false" ht="15" hidden="false" customHeight="false" outlineLevel="0" collapsed="false">
      <c r="A1" s="0" t="s">
        <v>20</v>
      </c>
      <c r="B1" s="0" t="s">
        <v>50</v>
      </c>
      <c r="C1" s="0" t="s">
        <v>51</v>
      </c>
    </row>
    <row r="2" customFormat="false" ht="15" hidden="false" customHeight="false" outlineLevel="0" collapsed="false">
      <c r="A2" s="0" t="s">
        <v>25</v>
      </c>
      <c r="B2" s="0" t="s">
        <v>52</v>
      </c>
      <c r="C2" s="0" t="s">
        <v>53</v>
      </c>
    </row>
    <row r="3" customFormat="false" ht="15" hidden="false" customHeight="false" outlineLevel="0" collapsed="false">
      <c r="A3" s="0" t="s">
        <v>26</v>
      </c>
      <c r="B3" s="0" t="s">
        <v>54</v>
      </c>
      <c r="C3" s="0" t="s">
        <v>21</v>
      </c>
    </row>
    <row r="4" customFormat="false" ht="15" hidden="false" customHeight="false" outlineLevel="0" collapsed="false">
      <c r="A4" s="0" t="s">
        <v>28</v>
      </c>
      <c r="B4" s="0" t="s">
        <v>55</v>
      </c>
      <c r="C4" s="0" t="s">
        <v>56</v>
      </c>
    </row>
    <row r="5" customFormat="false" ht="15" hidden="false" customHeight="false" outlineLevel="0" collapsed="false">
      <c r="A5" s="0" t="s">
        <v>30</v>
      </c>
      <c r="B5" s="0" t="s">
        <v>57</v>
      </c>
      <c r="C5" s="0" t="s">
        <v>58</v>
      </c>
    </row>
    <row r="6" customFormat="false" ht="15" hidden="false" customHeight="false" outlineLevel="0" collapsed="false">
      <c r="A6" s="0" t="s">
        <v>32</v>
      </c>
      <c r="B6" s="0" t="s">
        <v>59</v>
      </c>
      <c r="C6" s="0" t="s">
        <v>60</v>
      </c>
    </row>
    <row r="7" customFormat="false" ht="15" hidden="false" customHeight="false" outlineLevel="0" collapsed="false">
      <c r="A7" s="0" t="s">
        <v>34</v>
      </c>
      <c r="B7" s="0" t="s">
        <v>61</v>
      </c>
    </row>
    <row r="8" customFormat="false" ht="15" hidden="false" customHeight="false" outlineLevel="0" collapsed="false">
      <c r="A8" s="0" t="s">
        <v>36</v>
      </c>
      <c r="B8" s="0" t="s">
        <v>62</v>
      </c>
    </row>
    <row r="9" customFormat="false" ht="15" hidden="false" customHeight="false" outlineLevel="0" collapsed="false">
      <c r="A9" s="0" t="s">
        <v>38</v>
      </c>
      <c r="B9" s="0" t="s">
        <v>63</v>
      </c>
    </row>
    <row r="10" customFormat="false" ht="15" hidden="false" customHeight="false" outlineLevel="0" collapsed="false">
      <c r="A10" s="0" t="s">
        <v>40</v>
      </c>
      <c r="B10" s="0" t="s">
        <v>64</v>
      </c>
    </row>
    <row r="11" customFormat="false" ht="15" hidden="false" customHeight="false" outlineLevel="0" collapsed="false">
      <c r="A11" s="0" t="s">
        <v>42</v>
      </c>
    </row>
    <row r="12" customFormat="false" ht="15" hidden="false" customHeight="false" outlineLevel="0" collapsed="false">
      <c r="A12" s="0" t="s">
        <v>43</v>
      </c>
    </row>
    <row r="13" customFormat="false" ht="15" hidden="false" customHeight="false" outlineLevel="0" collapsed="false">
      <c r="A13" s="0" t="s">
        <v>44</v>
      </c>
    </row>
    <row r="14" customFormat="false" ht="15" hidden="false" customHeight="false" outlineLevel="0" collapsed="false">
      <c r="A14" s="0" t="s">
        <v>45</v>
      </c>
    </row>
    <row r="15" customFormat="false" ht="15" hidden="false" customHeight="false" outlineLevel="0" collapsed="false">
      <c r="A15" s="0" t="s">
        <v>46</v>
      </c>
    </row>
    <row r="16" customFormat="false" ht="15" hidden="false" customHeight="false" outlineLevel="0" collapsed="false">
      <c r="A16" s="0" t="s">
        <v>47</v>
      </c>
    </row>
    <row r="17" customFormat="false" ht="15" hidden="false" customHeight="false" outlineLevel="0" collapsed="false">
      <c r="A17" s="0" t="s">
        <v>48</v>
      </c>
    </row>
    <row r="18" customFormat="false" ht="15" hidden="false" customHeight="false" outlineLevel="0" collapsed="false">
      <c r="A18" s="0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34"/>
    <col collapsed="false" customWidth="true" hidden="false" outlineLevel="0" max="5" min="5" style="0" width="7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5"/>
    <col collapsed="false" customWidth="true" hidden="false" outlineLevel="0" max="12" min="12" style="0" width="22"/>
  </cols>
  <sheetData>
    <row r="2" customFormat="false" ht="33.75" hidden="false" customHeight="true" outlineLevel="0" collapsed="false">
      <c r="B2" s="8" t="s">
        <v>65</v>
      </c>
      <c r="C2" s="8"/>
      <c r="D2" s="8"/>
      <c r="E2" s="8"/>
      <c r="F2" s="8"/>
      <c r="G2" s="8"/>
      <c r="H2" s="8"/>
      <c r="I2" s="8"/>
      <c r="J2" s="8"/>
      <c r="K2" s="8"/>
      <c r="L2" s="8"/>
    </row>
    <row r="4" customFormat="false" ht="30" hidden="false" customHeight="true" outlineLevel="0" collapsed="false">
      <c r="B4" s="11" t="s">
        <v>50</v>
      </c>
      <c r="C4" s="11" t="s">
        <v>20</v>
      </c>
      <c r="D4" s="11" t="s">
        <v>66</v>
      </c>
      <c r="E4" s="11" t="s">
        <v>67</v>
      </c>
      <c r="F4" s="11" t="s">
        <v>68</v>
      </c>
      <c r="G4" s="11" t="s">
        <v>69</v>
      </c>
      <c r="H4" s="11" t="s">
        <v>21</v>
      </c>
      <c r="I4" s="11" t="s">
        <v>70</v>
      </c>
      <c r="J4" s="11" t="s">
        <v>23</v>
      </c>
      <c r="K4" s="11" t="s">
        <v>51</v>
      </c>
      <c r="L4" s="11" t="s">
        <v>71</v>
      </c>
    </row>
    <row r="5" customFormat="false" ht="15" hidden="false" customHeight="false" outlineLevel="0" collapsed="false">
      <c r="B5" s="17" t="s">
        <v>52</v>
      </c>
      <c r="C5" s="17" t="s">
        <v>28</v>
      </c>
      <c r="D5" s="17" t="s">
        <v>72</v>
      </c>
      <c r="E5" s="17" t="s">
        <v>73</v>
      </c>
      <c r="F5" s="18" t="n">
        <v>22</v>
      </c>
      <c r="G5" s="10" t="n">
        <v>28</v>
      </c>
      <c r="H5" s="14" t="n">
        <f aca="false">IF(D5="",0,N(F5)*N(G5))</f>
        <v>616</v>
      </c>
      <c r="I5" s="10" t="n">
        <v>640</v>
      </c>
      <c r="J5" s="14" t="n">
        <f aca="false">IF(OR(D5="",I5=""),"",N(I5)-H5)</f>
        <v>24</v>
      </c>
      <c r="K5" s="17"/>
      <c r="L5" s="17"/>
    </row>
    <row r="6" customFormat="false" ht="15" hidden="false" customHeight="false" outlineLevel="0" collapsed="false">
      <c r="B6" s="17" t="s">
        <v>52</v>
      </c>
      <c r="C6" s="17" t="s">
        <v>30</v>
      </c>
      <c r="D6" s="17" t="s">
        <v>74</v>
      </c>
      <c r="E6" s="17" t="s">
        <v>75</v>
      </c>
      <c r="F6" s="18" t="n">
        <v>1</v>
      </c>
      <c r="G6" s="10" t="n">
        <v>850</v>
      </c>
      <c r="H6" s="14" t="n">
        <f aca="false">IF(D6="",0,N(F6)*N(G6))</f>
        <v>850</v>
      </c>
      <c r="I6" s="10"/>
      <c r="J6" s="14" t="str">
        <f aca="false">IF(OR(D6="",I6=""),"",N(I6)-H6)</f>
        <v/>
      </c>
      <c r="K6" s="17"/>
      <c r="L6" s="17"/>
    </row>
    <row r="7" customFormat="false" ht="15" hidden="false" customHeight="false" outlineLevel="0" collapsed="false">
      <c r="B7" s="17" t="s">
        <v>52</v>
      </c>
      <c r="C7" s="17" t="s">
        <v>45</v>
      </c>
      <c r="D7" s="17" t="s">
        <v>76</v>
      </c>
      <c r="E7" s="17" t="s">
        <v>77</v>
      </c>
      <c r="F7" s="18" t="n">
        <v>4.5</v>
      </c>
      <c r="G7" s="10" t="n">
        <v>620</v>
      </c>
      <c r="H7" s="14" t="n">
        <f aca="false">IF(D7="",0,N(F7)*N(G7))</f>
        <v>2790</v>
      </c>
      <c r="I7" s="10"/>
      <c r="J7" s="14" t="str">
        <f aca="false">IF(OR(D7="",I7=""),"",N(I7)-H7)</f>
        <v/>
      </c>
      <c r="K7" s="17"/>
      <c r="L7" s="17"/>
    </row>
    <row r="8" customFormat="false" ht="15" hidden="false" customHeight="false" outlineLevel="0" collapsed="false">
      <c r="B8" s="17" t="s">
        <v>54</v>
      </c>
      <c r="C8" s="17" t="s">
        <v>40</v>
      </c>
      <c r="D8" s="17" t="s">
        <v>78</v>
      </c>
      <c r="E8" s="17" t="s">
        <v>73</v>
      </c>
      <c r="F8" s="18" t="n">
        <v>26</v>
      </c>
      <c r="G8" s="10" t="n">
        <v>34</v>
      </c>
      <c r="H8" s="14" t="n">
        <f aca="false">IF(D8="",0,N(F8)*N(G8))</f>
        <v>884</v>
      </c>
      <c r="I8" s="10"/>
      <c r="J8" s="14" t="str">
        <f aca="false">IF(OR(D8="",I8=""),"",N(I8)-H8)</f>
        <v/>
      </c>
      <c r="K8" s="17"/>
      <c r="L8" s="17"/>
    </row>
    <row r="9" customFormat="false" ht="15" hidden="false" customHeight="false" outlineLevel="0" collapsed="false">
      <c r="B9" s="17" t="s">
        <v>64</v>
      </c>
      <c r="C9" s="17" t="s">
        <v>43</v>
      </c>
      <c r="D9" s="17" t="s">
        <v>79</v>
      </c>
      <c r="E9" s="17" t="s">
        <v>73</v>
      </c>
      <c r="F9" s="18" t="n">
        <v>180</v>
      </c>
      <c r="G9" s="10" t="n">
        <v>9</v>
      </c>
      <c r="H9" s="14" t="n">
        <f aca="false">IF(D9="",0,N(F9)*N(G9))</f>
        <v>1620</v>
      </c>
      <c r="I9" s="10"/>
      <c r="J9" s="14" t="str">
        <f aca="false">IF(OR(D9="",I9=""),"",N(I9)-H9)</f>
        <v/>
      </c>
      <c r="K9" s="17"/>
      <c r="L9" s="17"/>
    </row>
    <row r="10" customFormat="false" ht="15" hidden="false" customHeight="false" outlineLevel="0" collapsed="false">
      <c r="B10" s="17"/>
      <c r="C10" s="17"/>
      <c r="D10" s="17"/>
      <c r="E10" s="17"/>
      <c r="F10" s="18"/>
      <c r="G10" s="10"/>
      <c r="H10" s="14" t="n">
        <f aca="false">IF(D10="",0,N(F10)*N(G10))</f>
        <v>0</v>
      </c>
      <c r="I10" s="10"/>
      <c r="J10" s="14" t="str">
        <f aca="false">IF(OR(D10="",I10=""),"",N(I10)-H10)</f>
        <v/>
      </c>
      <c r="K10" s="17"/>
      <c r="L10" s="17"/>
    </row>
    <row r="11" customFormat="false" ht="15" hidden="false" customHeight="false" outlineLevel="0" collapsed="false">
      <c r="B11" s="17"/>
      <c r="C11" s="17"/>
      <c r="D11" s="17"/>
      <c r="E11" s="17"/>
      <c r="F11" s="18"/>
      <c r="G11" s="10"/>
      <c r="H11" s="14" t="n">
        <f aca="false">IF(D11="",0,N(F11)*N(G11))</f>
        <v>0</v>
      </c>
      <c r="I11" s="10"/>
      <c r="J11" s="14" t="str">
        <f aca="false">IF(OR(D11="",I11=""),"",N(I11)-H11)</f>
        <v/>
      </c>
      <c r="K11" s="17"/>
      <c r="L11" s="17"/>
    </row>
    <row r="12" customFormat="false" ht="15" hidden="false" customHeight="false" outlineLevel="0" collapsed="false">
      <c r="B12" s="17"/>
      <c r="C12" s="17"/>
      <c r="D12" s="17"/>
      <c r="E12" s="17"/>
      <c r="F12" s="18"/>
      <c r="G12" s="10"/>
      <c r="H12" s="14" t="n">
        <f aca="false">IF(D12="",0,N(F12)*N(G12))</f>
        <v>0</v>
      </c>
      <c r="I12" s="10"/>
      <c r="J12" s="14" t="str">
        <f aca="false">IF(OR(D12="",I12=""),"",N(I12)-H12)</f>
        <v/>
      </c>
      <c r="K12" s="17"/>
      <c r="L12" s="17"/>
    </row>
    <row r="13" customFormat="false" ht="15" hidden="false" customHeight="false" outlineLevel="0" collapsed="false">
      <c r="B13" s="17"/>
      <c r="C13" s="17"/>
      <c r="D13" s="17"/>
      <c r="E13" s="17"/>
      <c r="F13" s="18"/>
      <c r="G13" s="10"/>
      <c r="H13" s="14" t="n">
        <f aca="false">IF(D13="",0,N(F13)*N(G13))</f>
        <v>0</v>
      </c>
      <c r="I13" s="10"/>
      <c r="J13" s="14" t="str">
        <f aca="false">IF(OR(D13="",I13=""),"",N(I13)-H13)</f>
        <v/>
      </c>
      <c r="K13" s="17"/>
      <c r="L13" s="17"/>
    </row>
    <row r="14" customFormat="false" ht="15" hidden="false" customHeight="false" outlineLevel="0" collapsed="false">
      <c r="B14" s="17"/>
      <c r="C14" s="17"/>
      <c r="D14" s="17"/>
      <c r="E14" s="17"/>
      <c r="F14" s="18"/>
      <c r="G14" s="10"/>
      <c r="H14" s="14" t="n">
        <f aca="false">IF(D14="",0,N(F14)*N(G14))</f>
        <v>0</v>
      </c>
      <c r="I14" s="10"/>
      <c r="J14" s="14" t="str">
        <f aca="false">IF(OR(D14="",I14=""),"",N(I14)-H14)</f>
        <v/>
      </c>
      <c r="K14" s="17"/>
      <c r="L14" s="17"/>
    </row>
    <row r="15" customFormat="false" ht="15" hidden="false" customHeight="false" outlineLevel="0" collapsed="false">
      <c r="B15" s="17"/>
      <c r="C15" s="17"/>
      <c r="D15" s="17"/>
      <c r="E15" s="17"/>
      <c r="F15" s="18"/>
      <c r="G15" s="10"/>
      <c r="H15" s="14" t="n">
        <f aca="false">IF(D15="",0,N(F15)*N(G15))</f>
        <v>0</v>
      </c>
      <c r="I15" s="10"/>
      <c r="J15" s="14" t="str">
        <f aca="false">IF(OR(D15="",I15=""),"",N(I15)-H15)</f>
        <v/>
      </c>
      <c r="K15" s="17"/>
      <c r="L15" s="17"/>
    </row>
    <row r="16" customFormat="false" ht="15" hidden="false" customHeight="false" outlineLevel="0" collapsed="false">
      <c r="B16" s="17"/>
      <c r="C16" s="17"/>
      <c r="D16" s="17"/>
      <c r="E16" s="17"/>
      <c r="F16" s="18"/>
      <c r="G16" s="10"/>
      <c r="H16" s="14" t="n">
        <f aca="false">IF(D16="",0,N(F16)*N(G16))</f>
        <v>0</v>
      </c>
      <c r="I16" s="10"/>
      <c r="J16" s="14" t="str">
        <f aca="false">IF(OR(D16="",I16=""),"",N(I16)-H16)</f>
        <v/>
      </c>
      <c r="K16" s="17"/>
      <c r="L16" s="17"/>
    </row>
    <row r="17" customFormat="false" ht="15" hidden="false" customHeight="false" outlineLevel="0" collapsed="false">
      <c r="B17" s="17"/>
      <c r="C17" s="17"/>
      <c r="D17" s="17"/>
      <c r="E17" s="17"/>
      <c r="F17" s="18"/>
      <c r="G17" s="10"/>
      <c r="H17" s="14" t="n">
        <f aca="false">IF(D17="",0,N(F17)*N(G17))</f>
        <v>0</v>
      </c>
      <c r="I17" s="10"/>
      <c r="J17" s="14" t="str">
        <f aca="false">IF(OR(D17="",I17=""),"",N(I17)-H17)</f>
        <v/>
      </c>
      <c r="K17" s="17"/>
      <c r="L17" s="17"/>
    </row>
    <row r="18" customFormat="false" ht="15" hidden="false" customHeight="false" outlineLevel="0" collapsed="false">
      <c r="B18" s="17"/>
      <c r="C18" s="17"/>
      <c r="D18" s="17"/>
      <c r="E18" s="17"/>
      <c r="F18" s="18"/>
      <c r="G18" s="10"/>
      <c r="H18" s="14" t="n">
        <f aca="false">IF(D18="",0,N(F18)*N(G18))</f>
        <v>0</v>
      </c>
      <c r="I18" s="10"/>
      <c r="J18" s="14" t="str">
        <f aca="false">IF(OR(D18="",I18=""),"",N(I18)-H18)</f>
        <v/>
      </c>
      <c r="K18" s="17"/>
      <c r="L18" s="17"/>
    </row>
    <row r="19" customFormat="false" ht="15" hidden="false" customHeight="false" outlineLevel="0" collapsed="false">
      <c r="B19" s="17"/>
      <c r="C19" s="17"/>
      <c r="D19" s="17"/>
      <c r="E19" s="17"/>
      <c r="F19" s="18"/>
      <c r="G19" s="10"/>
      <c r="H19" s="14" t="n">
        <f aca="false">IF(D19="",0,N(F19)*N(G19))</f>
        <v>0</v>
      </c>
      <c r="I19" s="10"/>
      <c r="J19" s="14" t="str">
        <f aca="false">IF(OR(D19="",I19=""),"",N(I19)-H19)</f>
        <v/>
      </c>
      <c r="K19" s="17"/>
      <c r="L19" s="17"/>
    </row>
    <row r="20" customFormat="false" ht="15" hidden="false" customHeight="false" outlineLevel="0" collapsed="false">
      <c r="B20" s="17"/>
      <c r="C20" s="17"/>
      <c r="D20" s="17"/>
      <c r="E20" s="17"/>
      <c r="F20" s="18"/>
      <c r="G20" s="10"/>
      <c r="H20" s="14" t="n">
        <f aca="false">IF(D20="",0,N(F20)*N(G20))</f>
        <v>0</v>
      </c>
      <c r="I20" s="10"/>
      <c r="J20" s="14" t="str">
        <f aca="false">IF(OR(D20="",I20=""),"",N(I20)-H20)</f>
        <v/>
      </c>
      <c r="K20" s="17"/>
      <c r="L20" s="17"/>
    </row>
    <row r="21" customFormat="false" ht="15" hidden="false" customHeight="false" outlineLevel="0" collapsed="false">
      <c r="B21" s="17"/>
      <c r="C21" s="17"/>
      <c r="D21" s="17"/>
      <c r="E21" s="17"/>
      <c r="F21" s="18"/>
      <c r="G21" s="10"/>
      <c r="H21" s="14" t="n">
        <f aca="false">IF(D21="",0,N(F21)*N(G21))</f>
        <v>0</v>
      </c>
      <c r="I21" s="10"/>
      <c r="J21" s="14" t="str">
        <f aca="false">IF(OR(D21="",I21=""),"",N(I21)-H21)</f>
        <v/>
      </c>
      <c r="K21" s="17"/>
      <c r="L21" s="17"/>
    </row>
    <row r="22" customFormat="false" ht="15" hidden="false" customHeight="false" outlineLevel="0" collapsed="false">
      <c r="B22" s="17"/>
      <c r="C22" s="17"/>
      <c r="D22" s="17"/>
      <c r="E22" s="17"/>
      <c r="F22" s="18"/>
      <c r="G22" s="10"/>
      <c r="H22" s="14" t="n">
        <f aca="false">IF(D22="",0,N(F22)*N(G22))</f>
        <v>0</v>
      </c>
      <c r="I22" s="10"/>
      <c r="J22" s="14" t="str">
        <f aca="false">IF(OR(D22="",I22=""),"",N(I22)-H22)</f>
        <v/>
      </c>
      <c r="K22" s="17"/>
      <c r="L22" s="17"/>
    </row>
    <row r="23" customFormat="false" ht="15" hidden="false" customHeight="false" outlineLevel="0" collapsed="false">
      <c r="B23" s="17"/>
      <c r="C23" s="17"/>
      <c r="D23" s="17"/>
      <c r="E23" s="17"/>
      <c r="F23" s="18"/>
      <c r="G23" s="10"/>
      <c r="H23" s="14" t="n">
        <f aca="false">IF(D23="",0,N(F23)*N(G23))</f>
        <v>0</v>
      </c>
      <c r="I23" s="10"/>
      <c r="J23" s="14" t="str">
        <f aca="false">IF(OR(D23="",I23=""),"",N(I23)-H23)</f>
        <v/>
      </c>
      <c r="K23" s="17"/>
      <c r="L23" s="17"/>
    </row>
    <row r="24" customFormat="false" ht="15" hidden="false" customHeight="false" outlineLevel="0" collapsed="false">
      <c r="B24" s="17"/>
      <c r="C24" s="17"/>
      <c r="D24" s="17"/>
      <c r="E24" s="17"/>
      <c r="F24" s="18"/>
      <c r="G24" s="10"/>
      <c r="H24" s="14" t="n">
        <f aca="false">IF(D24="",0,N(F24)*N(G24))</f>
        <v>0</v>
      </c>
      <c r="I24" s="10"/>
      <c r="J24" s="14" t="str">
        <f aca="false">IF(OR(D24="",I24=""),"",N(I24)-H24)</f>
        <v/>
      </c>
      <c r="K24" s="17"/>
      <c r="L24" s="17"/>
    </row>
    <row r="25" customFormat="false" ht="15" hidden="false" customHeight="false" outlineLevel="0" collapsed="false">
      <c r="B25" s="17"/>
      <c r="C25" s="17"/>
      <c r="D25" s="17"/>
      <c r="E25" s="17"/>
      <c r="F25" s="18"/>
      <c r="G25" s="10"/>
      <c r="H25" s="14" t="n">
        <f aca="false">IF(D25="",0,N(F25)*N(G25))</f>
        <v>0</v>
      </c>
      <c r="I25" s="10"/>
      <c r="J25" s="14" t="str">
        <f aca="false">IF(OR(D25="",I25=""),"",N(I25)-H25)</f>
        <v/>
      </c>
      <c r="K25" s="17"/>
      <c r="L25" s="17"/>
    </row>
    <row r="26" customFormat="false" ht="15" hidden="false" customHeight="false" outlineLevel="0" collapsed="false">
      <c r="B26" s="17"/>
      <c r="C26" s="17"/>
      <c r="D26" s="17"/>
      <c r="E26" s="17"/>
      <c r="F26" s="18"/>
      <c r="G26" s="10"/>
      <c r="H26" s="14" t="n">
        <f aca="false">IF(D26="",0,N(F26)*N(G26))</f>
        <v>0</v>
      </c>
      <c r="I26" s="10"/>
      <c r="J26" s="14" t="str">
        <f aca="false">IF(OR(D26="",I26=""),"",N(I26)-H26)</f>
        <v/>
      </c>
      <c r="K26" s="17"/>
      <c r="L26" s="17"/>
    </row>
    <row r="27" customFormat="false" ht="15" hidden="false" customHeight="false" outlineLevel="0" collapsed="false">
      <c r="B27" s="17"/>
      <c r="C27" s="17"/>
      <c r="D27" s="17"/>
      <c r="E27" s="17"/>
      <c r="F27" s="18"/>
      <c r="G27" s="10"/>
      <c r="H27" s="14" t="n">
        <f aca="false">IF(D27="",0,N(F27)*N(G27))</f>
        <v>0</v>
      </c>
      <c r="I27" s="10"/>
      <c r="J27" s="14" t="str">
        <f aca="false">IF(OR(D27="",I27=""),"",N(I27)-H27)</f>
        <v/>
      </c>
      <c r="K27" s="17"/>
      <c r="L27" s="17"/>
    </row>
    <row r="28" customFormat="false" ht="15" hidden="false" customHeight="false" outlineLevel="0" collapsed="false">
      <c r="B28" s="17"/>
      <c r="C28" s="17"/>
      <c r="D28" s="17"/>
      <c r="E28" s="17"/>
      <c r="F28" s="18"/>
      <c r="G28" s="10"/>
      <c r="H28" s="14" t="n">
        <f aca="false">IF(D28="",0,N(F28)*N(G28))</f>
        <v>0</v>
      </c>
      <c r="I28" s="10"/>
      <c r="J28" s="14" t="str">
        <f aca="false">IF(OR(D28="",I28=""),"",N(I28)-H28)</f>
        <v/>
      </c>
      <c r="K28" s="17"/>
      <c r="L28" s="17"/>
    </row>
    <row r="29" customFormat="false" ht="15" hidden="false" customHeight="false" outlineLevel="0" collapsed="false">
      <c r="B29" s="17"/>
      <c r="C29" s="17"/>
      <c r="D29" s="17"/>
      <c r="E29" s="17"/>
      <c r="F29" s="18"/>
      <c r="G29" s="10"/>
      <c r="H29" s="14" t="n">
        <f aca="false">IF(D29="",0,N(F29)*N(G29))</f>
        <v>0</v>
      </c>
      <c r="I29" s="10"/>
      <c r="J29" s="14" t="str">
        <f aca="false">IF(OR(D29="",I29=""),"",N(I29)-H29)</f>
        <v/>
      </c>
      <c r="K29" s="17"/>
      <c r="L29" s="17"/>
    </row>
    <row r="30" customFormat="false" ht="15" hidden="false" customHeight="false" outlineLevel="0" collapsed="false">
      <c r="B30" s="17"/>
      <c r="C30" s="17"/>
      <c r="D30" s="17"/>
      <c r="E30" s="17"/>
      <c r="F30" s="18"/>
      <c r="G30" s="10"/>
      <c r="H30" s="14" t="n">
        <f aca="false">IF(D30="",0,N(F30)*N(G30))</f>
        <v>0</v>
      </c>
      <c r="I30" s="10"/>
      <c r="J30" s="14" t="str">
        <f aca="false">IF(OR(D30="",I30=""),"",N(I30)-H30)</f>
        <v/>
      </c>
      <c r="K30" s="17"/>
      <c r="L30" s="17"/>
    </row>
    <row r="31" customFormat="false" ht="15" hidden="false" customHeight="false" outlineLevel="0" collapsed="false">
      <c r="B31" s="17"/>
      <c r="C31" s="17"/>
      <c r="D31" s="17"/>
      <c r="E31" s="17"/>
      <c r="F31" s="18"/>
      <c r="G31" s="10"/>
      <c r="H31" s="14" t="n">
        <f aca="false">IF(D31="",0,N(F31)*N(G31))</f>
        <v>0</v>
      </c>
      <c r="I31" s="10"/>
      <c r="J31" s="14" t="str">
        <f aca="false">IF(OR(D31="",I31=""),"",N(I31)-H31)</f>
        <v/>
      </c>
      <c r="K31" s="17"/>
      <c r="L31" s="17"/>
    </row>
    <row r="32" customFormat="false" ht="15" hidden="false" customHeight="false" outlineLevel="0" collapsed="false">
      <c r="B32" s="17"/>
      <c r="C32" s="17"/>
      <c r="D32" s="17"/>
      <c r="E32" s="17"/>
      <c r="F32" s="18"/>
      <c r="G32" s="10"/>
      <c r="H32" s="14" t="n">
        <f aca="false">IF(D32="",0,N(F32)*N(G32))</f>
        <v>0</v>
      </c>
      <c r="I32" s="10"/>
      <c r="J32" s="14" t="str">
        <f aca="false">IF(OR(D32="",I32=""),"",N(I32)-H32)</f>
        <v/>
      </c>
      <c r="K32" s="17"/>
      <c r="L32" s="17"/>
    </row>
    <row r="33" customFormat="false" ht="15" hidden="false" customHeight="false" outlineLevel="0" collapsed="false">
      <c r="B33" s="17"/>
      <c r="C33" s="17"/>
      <c r="D33" s="17"/>
      <c r="E33" s="17"/>
      <c r="F33" s="18"/>
      <c r="G33" s="10"/>
      <c r="H33" s="14" t="n">
        <f aca="false">IF(D33="",0,N(F33)*N(G33))</f>
        <v>0</v>
      </c>
      <c r="I33" s="10"/>
      <c r="J33" s="14" t="str">
        <f aca="false">IF(OR(D33="",I33=""),"",N(I33)-H33)</f>
        <v/>
      </c>
      <c r="K33" s="17"/>
      <c r="L33" s="17"/>
    </row>
    <row r="34" customFormat="false" ht="15" hidden="false" customHeight="false" outlineLevel="0" collapsed="false">
      <c r="B34" s="17"/>
      <c r="C34" s="17"/>
      <c r="D34" s="17"/>
      <c r="E34" s="17"/>
      <c r="F34" s="18"/>
      <c r="G34" s="10"/>
      <c r="H34" s="14" t="n">
        <f aca="false">IF(D34="",0,N(F34)*N(G34))</f>
        <v>0</v>
      </c>
      <c r="I34" s="10"/>
      <c r="J34" s="14" t="str">
        <f aca="false">IF(OR(D34="",I34=""),"",N(I34)-H34)</f>
        <v/>
      </c>
      <c r="K34" s="17"/>
      <c r="L34" s="17"/>
    </row>
    <row r="35" customFormat="false" ht="15" hidden="false" customHeight="false" outlineLevel="0" collapsed="false">
      <c r="B35" s="17"/>
      <c r="C35" s="17"/>
      <c r="D35" s="17"/>
      <c r="E35" s="17"/>
      <c r="F35" s="18"/>
      <c r="G35" s="10"/>
      <c r="H35" s="14" t="n">
        <f aca="false">IF(D35="",0,N(F35)*N(G35))</f>
        <v>0</v>
      </c>
      <c r="I35" s="10"/>
      <c r="J35" s="14" t="str">
        <f aca="false">IF(OR(D35="",I35=""),"",N(I35)-H35)</f>
        <v/>
      </c>
      <c r="K35" s="17"/>
      <c r="L35" s="17"/>
    </row>
    <row r="36" customFormat="false" ht="15" hidden="false" customHeight="false" outlineLevel="0" collapsed="false">
      <c r="B36" s="17"/>
      <c r="C36" s="17"/>
      <c r="D36" s="17"/>
      <c r="E36" s="17"/>
      <c r="F36" s="18"/>
      <c r="G36" s="10"/>
      <c r="H36" s="14" t="n">
        <f aca="false">IF(D36="",0,N(F36)*N(G36))</f>
        <v>0</v>
      </c>
      <c r="I36" s="10"/>
      <c r="J36" s="14" t="str">
        <f aca="false">IF(OR(D36="",I36=""),"",N(I36)-H36)</f>
        <v/>
      </c>
      <c r="K36" s="17"/>
      <c r="L36" s="17"/>
    </row>
    <row r="37" customFormat="false" ht="15" hidden="false" customHeight="false" outlineLevel="0" collapsed="false">
      <c r="B37" s="17"/>
      <c r="C37" s="17"/>
      <c r="D37" s="17"/>
      <c r="E37" s="17"/>
      <c r="F37" s="18"/>
      <c r="G37" s="10"/>
      <c r="H37" s="14" t="n">
        <f aca="false">IF(D37="",0,N(F37)*N(G37))</f>
        <v>0</v>
      </c>
      <c r="I37" s="10"/>
      <c r="J37" s="14" t="str">
        <f aca="false">IF(OR(D37="",I37=""),"",N(I37)-H37)</f>
        <v/>
      </c>
      <c r="K37" s="17"/>
      <c r="L37" s="17"/>
    </row>
    <row r="38" customFormat="false" ht="15" hidden="false" customHeight="false" outlineLevel="0" collapsed="false">
      <c r="B38" s="17"/>
      <c r="C38" s="17"/>
      <c r="D38" s="17"/>
      <c r="E38" s="17"/>
      <c r="F38" s="18"/>
      <c r="G38" s="10"/>
      <c r="H38" s="14" t="n">
        <f aca="false">IF(D38="",0,N(F38)*N(G38))</f>
        <v>0</v>
      </c>
      <c r="I38" s="10"/>
      <c r="J38" s="14" t="str">
        <f aca="false">IF(OR(D38="",I38=""),"",N(I38)-H38)</f>
        <v/>
      </c>
      <c r="K38" s="17"/>
      <c r="L38" s="17"/>
    </row>
    <row r="39" customFormat="false" ht="15" hidden="false" customHeight="false" outlineLevel="0" collapsed="false">
      <c r="B39" s="17"/>
      <c r="C39" s="17"/>
      <c r="D39" s="17"/>
      <c r="E39" s="17"/>
      <c r="F39" s="18"/>
      <c r="G39" s="10"/>
      <c r="H39" s="14" t="n">
        <f aca="false">IF(D39="",0,N(F39)*N(G39))</f>
        <v>0</v>
      </c>
      <c r="I39" s="10"/>
      <c r="J39" s="14" t="str">
        <f aca="false">IF(OR(D39="",I39=""),"",N(I39)-H39)</f>
        <v/>
      </c>
      <c r="K39" s="17"/>
      <c r="L39" s="17"/>
    </row>
    <row r="40" customFormat="false" ht="15" hidden="false" customHeight="false" outlineLevel="0" collapsed="false">
      <c r="B40" s="17"/>
      <c r="C40" s="17"/>
      <c r="D40" s="17"/>
      <c r="E40" s="17"/>
      <c r="F40" s="18"/>
      <c r="G40" s="10"/>
      <c r="H40" s="14" t="n">
        <f aca="false">IF(D40="",0,N(F40)*N(G40))</f>
        <v>0</v>
      </c>
      <c r="I40" s="10"/>
      <c r="J40" s="14" t="str">
        <f aca="false">IF(OR(D40="",I40=""),"",N(I40)-H40)</f>
        <v/>
      </c>
      <c r="K40" s="17"/>
      <c r="L40" s="17"/>
    </row>
    <row r="41" customFormat="false" ht="15" hidden="false" customHeight="false" outlineLevel="0" collapsed="false">
      <c r="B41" s="17"/>
      <c r="C41" s="17"/>
      <c r="D41" s="17"/>
      <c r="E41" s="17"/>
      <c r="F41" s="18"/>
      <c r="G41" s="10"/>
      <c r="H41" s="14" t="n">
        <f aca="false">IF(D41="",0,N(F41)*N(G41))</f>
        <v>0</v>
      </c>
      <c r="I41" s="10"/>
      <c r="J41" s="14" t="str">
        <f aca="false">IF(OR(D41="",I41=""),"",N(I41)-H41)</f>
        <v/>
      </c>
      <c r="K41" s="17"/>
      <c r="L41" s="17"/>
    </row>
    <row r="42" customFormat="false" ht="15" hidden="false" customHeight="false" outlineLevel="0" collapsed="false">
      <c r="B42" s="17"/>
      <c r="C42" s="17"/>
      <c r="D42" s="17"/>
      <c r="E42" s="17"/>
      <c r="F42" s="18"/>
      <c r="G42" s="10"/>
      <c r="H42" s="14" t="n">
        <f aca="false">IF(D42="",0,N(F42)*N(G42))</f>
        <v>0</v>
      </c>
      <c r="I42" s="10"/>
      <c r="J42" s="14" t="str">
        <f aca="false">IF(OR(D42="",I42=""),"",N(I42)-H42)</f>
        <v/>
      </c>
      <c r="K42" s="17"/>
      <c r="L42" s="17"/>
    </row>
    <row r="43" customFormat="false" ht="15" hidden="false" customHeight="false" outlineLevel="0" collapsed="false">
      <c r="B43" s="17"/>
      <c r="C43" s="17"/>
      <c r="D43" s="17"/>
      <c r="E43" s="17"/>
      <c r="F43" s="18"/>
      <c r="G43" s="10"/>
      <c r="H43" s="14" t="n">
        <f aca="false">IF(D43="",0,N(F43)*N(G43))</f>
        <v>0</v>
      </c>
      <c r="I43" s="10"/>
      <c r="J43" s="14" t="str">
        <f aca="false">IF(OR(D43="",I43=""),"",N(I43)-H43)</f>
        <v/>
      </c>
      <c r="K43" s="17"/>
      <c r="L43" s="17"/>
    </row>
    <row r="44" customFormat="false" ht="15" hidden="false" customHeight="false" outlineLevel="0" collapsed="false">
      <c r="B44" s="17"/>
      <c r="C44" s="17"/>
      <c r="D44" s="17"/>
      <c r="E44" s="17"/>
      <c r="F44" s="18"/>
      <c r="G44" s="10"/>
      <c r="H44" s="14" t="n">
        <f aca="false">IF(D44="",0,N(F44)*N(G44))</f>
        <v>0</v>
      </c>
      <c r="I44" s="10"/>
      <c r="J44" s="14" t="str">
        <f aca="false">IF(OR(D44="",I44=""),"",N(I44)-H44)</f>
        <v/>
      </c>
      <c r="K44" s="17"/>
      <c r="L44" s="17"/>
    </row>
    <row r="45" customFormat="false" ht="15" hidden="false" customHeight="false" outlineLevel="0" collapsed="false">
      <c r="B45" s="17"/>
      <c r="C45" s="17"/>
      <c r="D45" s="17"/>
      <c r="E45" s="17"/>
      <c r="F45" s="18"/>
      <c r="G45" s="10"/>
      <c r="H45" s="14" t="n">
        <f aca="false">IF(D45="",0,N(F45)*N(G45))</f>
        <v>0</v>
      </c>
      <c r="I45" s="10"/>
      <c r="J45" s="14" t="str">
        <f aca="false">IF(OR(D45="",I45=""),"",N(I45)-H45)</f>
        <v/>
      </c>
      <c r="K45" s="17"/>
      <c r="L45" s="17"/>
    </row>
    <row r="46" customFormat="false" ht="15" hidden="false" customHeight="false" outlineLevel="0" collapsed="false">
      <c r="B46" s="17"/>
      <c r="C46" s="17"/>
      <c r="D46" s="17"/>
      <c r="E46" s="17"/>
      <c r="F46" s="18"/>
      <c r="G46" s="10"/>
      <c r="H46" s="14" t="n">
        <f aca="false">IF(D46="",0,N(F46)*N(G46))</f>
        <v>0</v>
      </c>
      <c r="I46" s="10"/>
      <c r="J46" s="14" t="str">
        <f aca="false">IF(OR(D46="",I46=""),"",N(I46)-H46)</f>
        <v/>
      </c>
      <c r="K46" s="17"/>
      <c r="L46" s="17"/>
    </row>
    <row r="47" customFormat="false" ht="15" hidden="false" customHeight="false" outlineLevel="0" collapsed="false">
      <c r="B47" s="17"/>
      <c r="C47" s="17"/>
      <c r="D47" s="17"/>
      <c r="E47" s="17"/>
      <c r="F47" s="18"/>
      <c r="G47" s="10"/>
      <c r="H47" s="14" t="n">
        <f aca="false">IF(D47="",0,N(F47)*N(G47))</f>
        <v>0</v>
      </c>
      <c r="I47" s="10"/>
      <c r="J47" s="14" t="str">
        <f aca="false">IF(OR(D47="",I47=""),"",N(I47)-H47)</f>
        <v/>
      </c>
      <c r="K47" s="17"/>
      <c r="L47" s="17"/>
    </row>
    <row r="48" customFormat="false" ht="15" hidden="false" customHeight="false" outlineLevel="0" collapsed="false">
      <c r="B48" s="17"/>
      <c r="C48" s="17"/>
      <c r="D48" s="17"/>
      <c r="E48" s="17"/>
      <c r="F48" s="18"/>
      <c r="G48" s="10"/>
      <c r="H48" s="14" t="n">
        <f aca="false">IF(D48="",0,N(F48)*N(G48))</f>
        <v>0</v>
      </c>
      <c r="I48" s="10"/>
      <c r="J48" s="14" t="str">
        <f aca="false">IF(OR(D48="",I48=""),"",N(I48)-H48)</f>
        <v/>
      </c>
      <c r="K48" s="17"/>
      <c r="L48" s="17"/>
    </row>
    <row r="49" customFormat="false" ht="15" hidden="false" customHeight="false" outlineLevel="0" collapsed="false">
      <c r="B49" s="17"/>
      <c r="C49" s="17"/>
      <c r="D49" s="17"/>
      <c r="E49" s="17"/>
      <c r="F49" s="18"/>
      <c r="G49" s="10"/>
      <c r="H49" s="14" t="n">
        <f aca="false">IF(D49="",0,N(F49)*N(G49))</f>
        <v>0</v>
      </c>
      <c r="I49" s="10"/>
      <c r="J49" s="14" t="str">
        <f aca="false">IF(OR(D49="",I49=""),"",N(I49)-H49)</f>
        <v/>
      </c>
      <c r="K49" s="17"/>
      <c r="L49" s="17"/>
    </row>
    <row r="50" customFormat="false" ht="15" hidden="false" customHeight="false" outlineLevel="0" collapsed="false">
      <c r="B50" s="17"/>
      <c r="C50" s="17"/>
      <c r="D50" s="17"/>
      <c r="E50" s="17"/>
      <c r="F50" s="18"/>
      <c r="G50" s="10"/>
      <c r="H50" s="14" t="n">
        <f aca="false">IF(D50="",0,N(F50)*N(G50))</f>
        <v>0</v>
      </c>
      <c r="I50" s="10"/>
      <c r="J50" s="14" t="str">
        <f aca="false">IF(OR(D50="",I50=""),"",N(I50)-H50)</f>
        <v/>
      </c>
      <c r="K50" s="17"/>
      <c r="L50" s="17"/>
    </row>
    <row r="51" customFormat="false" ht="15" hidden="false" customHeight="false" outlineLevel="0" collapsed="false">
      <c r="B51" s="17"/>
      <c r="C51" s="17"/>
      <c r="D51" s="17"/>
      <c r="E51" s="17"/>
      <c r="F51" s="18"/>
      <c r="G51" s="10"/>
      <c r="H51" s="14" t="n">
        <f aca="false">IF(D51="",0,N(F51)*N(G51))</f>
        <v>0</v>
      </c>
      <c r="I51" s="10"/>
      <c r="J51" s="14" t="str">
        <f aca="false">IF(OR(D51="",I51=""),"",N(I51)-H51)</f>
        <v/>
      </c>
      <c r="K51" s="17"/>
      <c r="L51" s="17"/>
    </row>
    <row r="52" customFormat="false" ht="15" hidden="false" customHeight="false" outlineLevel="0" collapsed="false">
      <c r="B52" s="17"/>
      <c r="C52" s="17"/>
      <c r="D52" s="17"/>
      <c r="E52" s="17"/>
      <c r="F52" s="18"/>
      <c r="G52" s="10"/>
      <c r="H52" s="14" t="n">
        <f aca="false">IF(D52="",0,N(F52)*N(G52))</f>
        <v>0</v>
      </c>
      <c r="I52" s="10"/>
      <c r="J52" s="14" t="str">
        <f aca="false">IF(OR(D52="",I52=""),"",N(I52)-H52)</f>
        <v/>
      </c>
      <c r="K52" s="17"/>
      <c r="L52" s="17"/>
    </row>
    <row r="53" customFormat="false" ht="15" hidden="false" customHeight="false" outlineLevel="0" collapsed="false">
      <c r="B53" s="17"/>
      <c r="C53" s="17"/>
      <c r="D53" s="17"/>
      <c r="E53" s="17"/>
      <c r="F53" s="18"/>
      <c r="G53" s="10"/>
      <c r="H53" s="14" t="n">
        <f aca="false">IF(D53="",0,N(F53)*N(G53))</f>
        <v>0</v>
      </c>
      <c r="I53" s="10"/>
      <c r="J53" s="14" t="str">
        <f aca="false">IF(OR(D53="",I53=""),"",N(I53)-H53)</f>
        <v/>
      </c>
      <c r="K53" s="17"/>
      <c r="L53" s="17"/>
    </row>
    <row r="54" customFormat="false" ht="15" hidden="false" customHeight="false" outlineLevel="0" collapsed="false">
      <c r="B54" s="17"/>
      <c r="C54" s="17"/>
      <c r="D54" s="17"/>
      <c r="E54" s="17"/>
      <c r="F54" s="18"/>
      <c r="G54" s="10"/>
      <c r="H54" s="14" t="n">
        <f aca="false">IF(D54="",0,N(F54)*N(G54))</f>
        <v>0</v>
      </c>
      <c r="I54" s="10"/>
      <c r="J54" s="14" t="str">
        <f aca="false">IF(OR(D54="",I54=""),"",N(I54)-H54)</f>
        <v/>
      </c>
      <c r="K54" s="17"/>
      <c r="L54" s="17"/>
    </row>
    <row r="55" customFormat="false" ht="15" hidden="false" customHeight="false" outlineLevel="0" collapsed="false">
      <c r="B55" s="17"/>
      <c r="C55" s="17"/>
      <c r="D55" s="17"/>
      <c r="E55" s="17"/>
      <c r="F55" s="18"/>
      <c r="G55" s="10"/>
      <c r="H55" s="14" t="n">
        <f aca="false">IF(D55="",0,N(F55)*N(G55))</f>
        <v>0</v>
      </c>
      <c r="I55" s="10"/>
      <c r="J55" s="14" t="str">
        <f aca="false">IF(OR(D55="",I55=""),"",N(I55)-H55)</f>
        <v/>
      </c>
      <c r="K55" s="17"/>
      <c r="L55" s="17"/>
    </row>
    <row r="56" customFormat="false" ht="15" hidden="false" customHeight="false" outlineLevel="0" collapsed="false">
      <c r="B56" s="17"/>
      <c r="C56" s="17"/>
      <c r="D56" s="17"/>
      <c r="E56" s="17"/>
      <c r="F56" s="18"/>
      <c r="G56" s="10"/>
      <c r="H56" s="14" t="n">
        <f aca="false">IF(D56="",0,N(F56)*N(G56))</f>
        <v>0</v>
      </c>
      <c r="I56" s="10"/>
      <c r="J56" s="14" t="str">
        <f aca="false">IF(OR(D56="",I56=""),"",N(I56)-H56)</f>
        <v/>
      </c>
      <c r="K56" s="17"/>
      <c r="L56" s="17"/>
    </row>
    <row r="57" customFormat="false" ht="15" hidden="false" customHeight="false" outlineLevel="0" collapsed="false">
      <c r="B57" s="17"/>
      <c r="C57" s="17"/>
      <c r="D57" s="17"/>
      <c r="E57" s="17"/>
      <c r="F57" s="18"/>
      <c r="G57" s="10"/>
      <c r="H57" s="14" t="n">
        <f aca="false">IF(D57="",0,N(F57)*N(G57))</f>
        <v>0</v>
      </c>
      <c r="I57" s="10"/>
      <c r="J57" s="14" t="str">
        <f aca="false">IF(OR(D57="",I57=""),"",N(I57)-H57)</f>
        <v/>
      </c>
      <c r="K57" s="17"/>
      <c r="L57" s="17"/>
    </row>
    <row r="58" customFormat="false" ht="15" hidden="false" customHeight="false" outlineLevel="0" collapsed="false">
      <c r="B58" s="17"/>
      <c r="C58" s="17"/>
      <c r="D58" s="17"/>
      <c r="E58" s="17"/>
      <c r="F58" s="18"/>
      <c r="G58" s="10"/>
      <c r="H58" s="14" t="n">
        <f aca="false">IF(D58="",0,N(F58)*N(G58))</f>
        <v>0</v>
      </c>
      <c r="I58" s="10"/>
      <c r="J58" s="14" t="str">
        <f aca="false">IF(OR(D58="",I58=""),"",N(I58)-H58)</f>
        <v/>
      </c>
      <c r="K58" s="17"/>
      <c r="L58" s="17"/>
    </row>
    <row r="59" customFormat="false" ht="15" hidden="false" customHeight="false" outlineLevel="0" collapsed="false">
      <c r="B59" s="17"/>
      <c r="C59" s="17"/>
      <c r="D59" s="17"/>
      <c r="E59" s="17"/>
      <c r="F59" s="18"/>
      <c r="G59" s="10"/>
      <c r="H59" s="14" t="n">
        <f aca="false">IF(D59="",0,N(F59)*N(G59))</f>
        <v>0</v>
      </c>
      <c r="I59" s="10"/>
      <c r="J59" s="14" t="str">
        <f aca="false">IF(OR(D59="",I59=""),"",N(I59)-H59)</f>
        <v/>
      </c>
      <c r="K59" s="17"/>
      <c r="L59" s="17"/>
    </row>
    <row r="60" customFormat="false" ht="15" hidden="false" customHeight="false" outlineLevel="0" collapsed="false">
      <c r="B60" s="17"/>
      <c r="C60" s="17"/>
      <c r="D60" s="17"/>
      <c r="E60" s="17"/>
      <c r="F60" s="18"/>
      <c r="G60" s="10"/>
      <c r="H60" s="14" t="n">
        <f aca="false">IF(D60="",0,N(F60)*N(G60))</f>
        <v>0</v>
      </c>
      <c r="I60" s="10"/>
      <c r="J60" s="14" t="str">
        <f aca="false">IF(OR(D60="",I60=""),"",N(I60)-H60)</f>
        <v/>
      </c>
      <c r="K60" s="17"/>
      <c r="L60" s="17"/>
    </row>
    <row r="61" customFormat="false" ht="15" hidden="false" customHeight="false" outlineLevel="0" collapsed="false">
      <c r="B61" s="17"/>
      <c r="C61" s="17"/>
      <c r="D61" s="17"/>
      <c r="E61" s="17"/>
      <c r="F61" s="18"/>
      <c r="G61" s="10"/>
      <c r="H61" s="14" t="n">
        <f aca="false">IF(D61="",0,N(F61)*N(G61))</f>
        <v>0</v>
      </c>
      <c r="I61" s="10"/>
      <c r="J61" s="14" t="str">
        <f aca="false">IF(OR(D61="",I61=""),"",N(I61)-H61)</f>
        <v/>
      </c>
      <c r="K61" s="17"/>
      <c r="L61" s="17"/>
    </row>
    <row r="62" customFormat="false" ht="15" hidden="false" customHeight="false" outlineLevel="0" collapsed="false">
      <c r="B62" s="17"/>
      <c r="C62" s="17"/>
      <c r="D62" s="17"/>
      <c r="E62" s="17"/>
      <c r="F62" s="18"/>
      <c r="G62" s="10"/>
      <c r="H62" s="14" t="n">
        <f aca="false">IF(D62="",0,N(F62)*N(G62))</f>
        <v>0</v>
      </c>
      <c r="I62" s="10"/>
      <c r="J62" s="14" t="str">
        <f aca="false">IF(OR(D62="",I62=""),"",N(I62)-H62)</f>
        <v/>
      </c>
      <c r="K62" s="17"/>
      <c r="L62" s="17"/>
    </row>
    <row r="63" customFormat="false" ht="15" hidden="false" customHeight="false" outlineLevel="0" collapsed="false">
      <c r="B63" s="17"/>
      <c r="C63" s="17"/>
      <c r="D63" s="17"/>
      <c r="E63" s="17"/>
      <c r="F63" s="18"/>
      <c r="G63" s="10"/>
      <c r="H63" s="14" t="n">
        <f aca="false">IF(D63="",0,N(F63)*N(G63))</f>
        <v>0</v>
      </c>
      <c r="I63" s="10"/>
      <c r="J63" s="14" t="str">
        <f aca="false">IF(OR(D63="",I63=""),"",N(I63)-H63)</f>
        <v/>
      </c>
      <c r="K63" s="17"/>
      <c r="L63" s="17"/>
    </row>
    <row r="64" customFormat="false" ht="15" hidden="false" customHeight="false" outlineLevel="0" collapsed="false">
      <c r="B64" s="17"/>
      <c r="C64" s="17"/>
      <c r="D64" s="17"/>
      <c r="E64" s="17"/>
      <c r="F64" s="18"/>
      <c r="G64" s="10"/>
      <c r="H64" s="14" t="n">
        <f aca="false">IF(D64="",0,N(F64)*N(G64))</f>
        <v>0</v>
      </c>
      <c r="I64" s="10"/>
      <c r="J64" s="14" t="str">
        <f aca="false">IF(OR(D64="",I64=""),"",N(I64)-H64)</f>
        <v/>
      </c>
      <c r="K64" s="17"/>
      <c r="L64" s="17"/>
    </row>
    <row r="65" customFormat="false" ht="15" hidden="false" customHeight="false" outlineLevel="0" collapsed="false">
      <c r="B65" s="17"/>
      <c r="C65" s="17"/>
      <c r="D65" s="17"/>
      <c r="E65" s="17"/>
      <c r="F65" s="18"/>
      <c r="G65" s="10"/>
      <c r="H65" s="14" t="n">
        <f aca="false">IF(D65="",0,N(F65)*N(G65))</f>
        <v>0</v>
      </c>
      <c r="I65" s="10"/>
      <c r="J65" s="14" t="str">
        <f aca="false">IF(OR(D65="",I65=""),"",N(I65)-H65)</f>
        <v/>
      </c>
      <c r="K65" s="17"/>
      <c r="L65" s="17"/>
    </row>
    <row r="66" customFormat="false" ht="15" hidden="false" customHeight="false" outlineLevel="0" collapsed="false">
      <c r="B66" s="17"/>
      <c r="C66" s="17"/>
      <c r="D66" s="17"/>
      <c r="E66" s="17"/>
      <c r="F66" s="18"/>
      <c r="G66" s="10"/>
      <c r="H66" s="14" t="n">
        <f aca="false">IF(D66="",0,N(F66)*N(G66))</f>
        <v>0</v>
      </c>
      <c r="I66" s="10"/>
      <c r="J66" s="14" t="str">
        <f aca="false">IF(OR(D66="",I66=""),"",N(I66)-H66)</f>
        <v/>
      </c>
      <c r="K66" s="17"/>
      <c r="L66" s="17"/>
    </row>
    <row r="67" customFormat="false" ht="15" hidden="false" customHeight="false" outlineLevel="0" collapsed="false">
      <c r="B67" s="17"/>
      <c r="C67" s="17"/>
      <c r="D67" s="17"/>
      <c r="E67" s="17"/>
      <c r="F67" s="18"/>
      <c r="G67" s="10"/>
      <c r="H67" s="14" t="n">
        <f aca="false">IF(D67="",0,N(F67)*N(G67))</f>
        <v>0</v>
      </c>
      <c r="I67" s="10"/>
      <c r="J67" s="14" t="str">
        <f aca="false">IF(OR(D67="",I67=""),"",N(I67)-H67)</f>
        <v/>
      </c>
      <c r="K67" s="17"/>
      <c r="L67" s="17"/>
    </row>
    <row r="68" customFormat="false" ht="15" hidden="false" customHeight="false" outlineLevel="0" collapsed="false">
      <c r="B68" s="17"/>
      <c r="C68" s="17"/>
      <c r="D68" s="17"/>
      <c r="E68" s="17"/>
      <c r="F68" s="18"/>
      <c r="G68" s="10"/>
      <c r="H68" s="14" t="n">
        <f aca="false">IF(D68="",0,N(F68)*N(G68))</f>
        <v>0</v>
      </c>
      <c r="I68" s="10"/>
      <c r="J68" s="14" t="str">
        <f aca="false">IF(OR(D68="",I68=""),"",N(I68)-H68)</f>
        <v/>
      </c>
      <c r="K68" s="17"/>
      <c r="L68" s="17"/>
    </row>
    <row r="69" customFormat="false" ht="15" hidden="false" customHeight="false" outlineLevel="0" collapsed="false">
      <c r="B69" s="17"/>
      <c r="C69" s="17"/>
      <c r="D69" s="17"/>
      <c r="E69" s="17"/>
      <c r="F69" s="18"/>
      <c r="G69" s="10"/>
      <c r="H69" s="14" t="n">
        <f aca="false">IF(D69="",0,N(F69)*N(G69))</f>
        <v>0</v>
      </c>
      <c r="I69" s="10"/>
      <c r="J69" s="14" t="str">
        <f aca="false">IF(OR(D69="",I69=""),"",N(I69)-H69)</f>
        <v/>
      </c>
      <c r="K69" s="17"/>
      <c r="L69" s="17"/>
    </row>
    <row r="70" customFormat="false" ht="15" hidden="false" customHeight="false" outlineLevel="0" collapsed="false">
      <c r="B70" s="17"/>
      <c r="C70" s="17"/>
      <c r="D70" s="17"/>
      <c r="E70" s="17"/>
      <c r="F70" s="18"/>
      <c r="G70" s="10"/>
      <c r="H70" s="14" t="n">
        <f aca="false">IF(D70="",0,N(F70)*N(G70))</f>
        <v>0</v>
      </c>
      <c r="I70" s="10"/>
      <c r="J70" s="14" t="str">
        <f aca="false">IF(OR(D70="",I70=""),"",N(I70)-H70)</f>
        <v/>
      </c>
      <c r="K70" s="17"/>
      <c r="L70" s="17"/>
    </row>
    <row r="71" customFormat="false" ht="15" hidden="false" customHeight="false" outlineLevel="0" collapsed="false">
      <c r="B71" s="17"/>
      <c r="C71" s="17"/>
      <c r="D71" s="17"/>
      <c r="E71" s="17"/>
      <c r="F71" s="18"/>
      <c r="G71" s="10"/>
      <c r="H71" s="14" t="n">
        <f aca="false">IF(D71="",0,N(F71)*N(G71))</f>
        <v>0</v>
      </c>
      <c r="I71" s="10"/>
      <c r="J71" s="14" t="str">
        <f aca="false">IF(OR(D71="",I71=""),"",N(I71)-H71)</f>
        <v/>
      </c>
      <c r="K71" s="17"/>
      <c r="L71" s="17"/>
    </row>
    <row r="72" customFormat="false" ht="15" hidden="false" customHeight="false" outlineLevel="0" collapsed="false">
      <c r="B72" s="17"/>
      <c r="C72" s="17"/>
      <c r="D72" s="17"/>
      <c r="E72" s="17"/>
      <c r="F72" s="18"/>
      <c r="G72" s="10"/>
      <c r="H72" s="14" t="n">
        <f aca="false">IF(D72="",0,N(F72)*N(G72))</f>
        <v>0</v>
      </c>
      <c r="I72" s="10"/>
      <c r="J72" s="14" t="str">
        <f aca="false">IF(OR(D72="",I72=""),"",N(I72)-H72)</f>
        <v/>
      </c>
      <c r="K72" s="17"/>
      <c r="L72" s="17"/>
    </row>
    <row r="73" customFormat="false" ht="15" hidden="false" customHeight="false" outlineLevel="0" collapsed="false">
      <c r="B73" s="17"/>
      <c r="C73" s="17"/>
      <c r="D73" s="17"/>
      <c r="E73" s="17"/>
      <c r="F73" s="18"/>
      <c r="G73" s="10"/>
      <c r="H73" s="14" t="n">
        <f aca="false">IF(D73="",0,N(F73)*N(G73))</f>
        <v>0</v>
      </c>
      <c r="I73" s="10"/>
      <c r="J73" s="14" t="str">
        <f aca="false">IF(OR(D73="",I73=""),"",N(I73)-H73)</f>
        <v/>
      </c>
      <c r="K73" s="17"/>
      <c r="L73" s="17"/>
    </row>
    <row r="74" customFormat="false" ht="15" hidden="false" customHeight="false" outlineLevel="0" collapsed="false">
      <c r="B74" s="17"/>
      <c r="C74" s="17"/>
      <c r="D74" s="17"/>
      <c r="E74" s="17"/>
      <c r="F74" s="18"/>
      <c r="G74" s="10"/>
      <c r="H74" s="14" t="n">
        <f aca="false">IF(D74="",0,N(F74)*N(G74))</f>
        <v>0</v>
      </c>
      <c r="I74" s="10"/>
      <c r="J74" s="14" t="str">
        <f aca="false">IF(OR(D74="",I74=""),"",N(I74)-H74)</f>
        <v/>
      </c>
      <c r="K74" s="17"/>
      <c r="L74" s="17"/>
    </row>
    <row r="75" customFormat="false" ht="15" hidden="false" customHeight="false" outlineLevel="0" collapsed="false">
      <c r="B75" s="17"/>
      <c r="C75" s="17"/>
      <c r="D75" s="17"/>
      <c r="E75" s="17"/>
      <c r="F75" s="18"/>
      <c r="G75" s="10"/>
      <c r="H75" s="14" t="n">
        <f aca="false">IF(D75="",0,N(F75)*N(G75))</f>
        <v>0</v>
      </c>
      <c r="I75" s="10"/>
      <c r="J75" s="14" t="str">
        <f aca="false">IF(OR(D75="",I75=""),"",N(I75)-H75)</f>
        <v/>
      </c>
      <c r="K75" s="17"/>
      <c r="L75" s="17"/>
    </row>
    <row r="76" customFormat="false" ht="15" hidden="false" customHeight="false" outlineLevel="0" collapsed="false">
      <c r="B76" s="17"/>
      <c r="C76" s="17"/>
      <c r="D76" s="17"/>
      <c r="E76" s="17"/>
      <c r="F76" s="18"/>
      <c r="G76" s="10"/>
      <c r="H76" s="14" t="n">
        <f aca="false">IF(D76="",0,N(F76)*N(G76))</f>
        <v>0</v>
      </c>
      <c r="I76" s="10"/>
      <c r="J76" s="14" t="str">
        <f aca="false">IF(OR(D76="",I76=""),"",N(I76)-H76)</f>
        <v/>
      </c>
      <c r="K76" s="17"/>
      <c r="L76" s="17"/>
    </row>
    <row r="77" customFormat="false" ht="15" hidden="false" customHeight="false" outlineLevel="0" collapsed="false">
      <c r="B77" s="17"/>
      <c r="C77" s="17"/>
      <c r="D77" s="17"/>
      <c r="E77" s="17"/>
      <c r="F77" s="18"/>
      <c r="G77" s="10"/>
      <c r="H77" s="14" t="n">
        <f aca="false">IF(D77="",0,N(F77)*N(G77))</f>
        <v>0</v>
      </c>
      <c r="I77" s="10"/>
      <c r="J77" s="14" t="str">
        <f aca="false">IF(OR(D77="",I77=""),"",N(I77)-H77)</f>
        <v/>
      </c>
      <c r="K77" s="17"/>
      <c r="L77" s="17"/>
    </row>
    <row r="78" customFormat="false" ht="15" hidden="false" customHeight="false" outlineLevel="0" collapsed="false">
      <c r="B78" s="17"/>
      <c r="C78" s="17"/>
      <c r="D78" s="17"/>
      <c r="E78" s="17"/>
      <c r="F78" s="18"/>
      <c r="G78" s="10"/>
      <c r="H78" s="14" t="n">
        <f aca="false">IF(D78="",0,N(F78)*N(G78))</f>
        <v>0</v>
      </c>
      <c r="I78" s="10"/>
      <c r="J78" s="14" t="str">
        <f aca="false">IF(OR(D78="",I78=""),"",N(I78)-H78)</f>
        <v/>
      </c>
      <c r="K78" s="17"/>
      <c r="L78" s="17"/>
    </row>
    <row r="79" customFormat="false" ht="15" hidden="false" customHeight="false" outlineLevel="0" collapsed="false">
      <c r="B79" s="17"/>
      <c r="C79" s="17"/>
      <c r="D79" s="17"/>
      <c r="E79" s="17"/>
      <c r="F79" s="18"/>
      <c r="G79" s="10"/>
      <c r="H79" s="14" t="n">
        <f aca="false">IF(D79="",0,N(F79)*N(G79))</f>
        <v>0</v>
      </c>
      <c r="I79" s="10"/>
      <c r="J79" s="14" t="str">
        <f aca="false">IF(OR(D79="",I79=""),"",N(I79)-H79)</f>
        <v/>
      </c>
      <c r="K79" s="17"/>
      <c r="L79" s="17"/>
    </row>
    <row r="80" customFormat="false" ht="15" hidden="false" customHeight="false" outlineLevel="0" collapsed="false">
      <c r="B80" s="17"/>
      <c r="C80" s="17"/>
      <c r="D80" s="17"/>
      <c r="E80" s="17"/>
      <c r="F80" s="18"/>
      <c r="G80" s="10"/>
      <c r="H80" s="14" t="n">
        <f aca="false">IF(D80="",0,N(F80)*N(G80))</f>
        <v>0</v>
      </c>
      <c r="I80" s="10"/>
      <c r="J80" s="14" t="str">
        <f aca="false">IF(OR(D80="",I80=""),"",N(I80)-H80)</f>
        <v/>
      </c>
      <c r="K80" s="17"/>
      <c r="L80" s="17"/>
    </row>
    <row r="81" customFormat="false" ht="15" hidden="false" customHeight="false" outlineLevel="0" collapsed="false">
      <c r="B81" s="17"/>
      <c r="C81" s="17"/>
      <c r="D81" s="17"/>
      <c r="E81" s="17"/>
      <c r="F81" s="18"/>
      <c r="G81" s="10"/>
      <c r="H81" s="14" t="n">
        <f aca="false">IF(D81="",0,N(F81)*N(G81))</f>
        <v>0</v>
      </c>
      <c r="I81" s="10"/>
      <c r="J81" s="14" t="str">
        <f aca="false">IF(OR(D81="",I81=""),"",N(I81)-H81)</f>
        <v/>
      </c>
      <c r="K81" s="17"/>
      <c r="L81" s="17"/>
    </row>
    <row r="82" customFormat="false" ht="15" hidden="false" customHeight="false" outlineLevel="0" collapsed="false">
      <c r="B82" s="17"/>
      <c r="C82" s="17"/>
      <c r="D82" s="17"/>
      <c r="E82" s="17"/>
      <c r="F82" s="18"/>
      <c r="G82" s="10"/>
      <c r="H82" s="14" t="n">
        <f aca="false">IF(D82="",0,N(F82)*N(G82))</f>
        <v>0</v>
      </c>
      <c r="I82" s="10"/>
      <c r="J82" s="14" t="str">
        <f aca="false">IF(OR(D82="",I82=""),"",N(I82)-H82)</f>
        <v/>
      </c>
      <c r="K82" s="17"/>
      <c r="L82" s="17"/>
    </row>
    <row r="83" customFormat="false" ht="15" hidden="false" customHeight="false" outlineLevel="0" collapsed="false">
      <c r="B83" s="17"/>
      <c r="C83" s="17"/>
      <c r="D83" s="17"/>
      <c r="E83" s="17"/>
      <c r="F83" s="18"/>
      <c r="G83" s="10"/>
      <c r="H83" s="14" t="n">
        <f aca="false">IF(D83="",0,N(F83)*N(G83))</f>
        <v>0</v>
      </c>
      <c r="I83" s="10"/>
      <c r="J83" s="14" t="str">
        <f aca="false">IF(OR(D83="",I83=""),"",N(I83)-H83)</f>
        <v/>
      </c>
      <c r="K83" s="17"/>
      <c r="L83" s="17"/>
    </row>
    <row r="84" customFormat="false" ht="15" hidden="false" customHeight="false" outlineLevel="0" collapsed="false">
      <c r="B84" s="17"/>
      <c r="C84" s="17"/>
      <c r="D84" s="17"/>
      <c r="E84" s="17"/>
      <c r="F84" s="18"/>
      <c r="G84" s="10"/>
      <c r="H84" s="14" t="n">
        <f aca="false">IF(D84="",0,N(F84)*N(G84))</f>
        <v>0</v>
      </c>
      <c r="I84" s="10"/>
      <c r="J84" s="14" t="str">
        <f aca="false">IF(OR(D84="",I84=""),"",N(I84)-H84)</f>
        <v/>
      </c>
      <c r="K84" s="17"/>
      <c r="L84" s="17"/>
    </row>
    <row r="85" customFormat="false" ht="15" hidden="false" customHeight="false" outlineLevel="0" collapsed="false">
      <c r="B85" s="17"/>
      <c r="C85" s="17"/>
      <c r="D85" s="17"/>
      <c r="E85" s="17"/>
      <c r="F85" s="18"/>
      <c r="G85" s="10"/>
      <c r="H85" s="14" t="n">
        <f aca="false">IF(D85="",0,N(F85)*N(G85))</f>
        <v>0</v>
      </c>
      <c r="I85" s="10"/>
      <c r="J85" s="14" t="str">
        <f aca="false">IF(OR(D85="",I85=""),"",N(I85)-H85)</f>
        <v/>
      </c>
      <c r="K85" s="17"/>
      <c r="L85" s="17"/>
    </row>
    <row r="86" customFormat="false" ht="15" hidden="false" customHeight="false" outlineLevel="0" collapsed="false">
      <c r="B86" s="17"/>
      <c r="C86" s="17"/>
      <c r="D86" s="17"/>
      <c r="E86" s="17"/>
      <c r="F86" s="18"/>
      <c r="G86" s="10"/>
      <c r="H86" s="14" t="n">
        <f aca="false">IF(D86="",0,N(F86)*N(G86))</f>
        <v>0</v>
      </c>
      <c r="I86" s="10"/>
      <c r="J86" s="14" t="str">
        <f aca="false">IF(OR(D86="",I86=""),"",N(I86)-H86)</f>
        <v/>
      </c>
      <c r="K86" s="17"/>
      <c r="L86" s="17"/>
    </row>
    <row r="87" customFormat="false" ht="15" hidden="false" customHeight="false" outlineLevel="0" collapsed="false">
      <c r="B87" s="17"/>
      <c r="C87" s="17"/>
      <c r="D87" s="17"/>
      <c r="E87" s="17"/>
      <c r="F87" s="18"/>
      <c r="G87" s="10"/>
      <c r="H87" s="14" t="n">
        <f aca="false">IF(D87="",0,N(F87)*N(G87))</f>
        <v>0</v>
      </c>
      <c r="I87" s="10"/>
      <c r="J87" s="14" t="str">
        <f aca="false">IF(OR(D87="",I87=""),"",N(I87)-H87)</f>
        <v/>
      </c>
      <c r="K87" s="17"/>
      <c r="L87" s="17"/>
    </row>
    <row r="88" customFormat="false" ht="15" hidden="false" customHeight="false" outlineLevel="0" collapsed="false">
      <c r="B88" s="17"/>
      <c r="C88" s="17"/>
      <c r="D88" s="17"/>
      <c r="E88" s="17"/>
      <c r="F88" s="18"/>
      <c r="G88" s="10"/>
      <c r="H88" s="14" t="n">
        <f aca="false">IF(D88="",0,N(F88)*N(G88))</f>
        <v>0</v>
      </c>
      <c r="I88" s="10"/>
      <c r="J88" s="14" t="str">
        <f aca="false">IF(OR(D88="",I88=""),"",N(I88)-H88)</f>
        <v/>
      </c>
      <c r="K88" s="17"/>
      <c r="L88" s="17"/>
    </row>
    <row r="89" customFormat="false" ht="15" hidden="false" customHeight="false" outlineLevel="0" collapsed="false">
      <c r="B89" s="17"/>
      <c r="C89" s="17"/>
      <c r="D89" s="17"/>
      <c r="E89" s="17"/>
      <c r="F89" s="18"/>
      <c r="G89" s="10"/>
      <c r="H89" s="14" t="n">
        <f aca="false">IF(D89="",0,N(F89)*N(G89))</f>
        <v>0</v>
      </c>
      <c r="I89" s="10"/>
      <c r="J89" s="14" t="str">
        <f aca="false">IF(OR(D89="",I89=""),"",N(I89)-H89)</f>
        <v/>
      </c>
      <c r="K89" s="17"/>
      <c r="L89" s="17"/>
    </row>
    <row r="90" customFormat="false" ht="15" hidden="false" customHeight="false" outlineLevel="0" collapsed="false">
      <c r="B90" s="17"/>
      <c r="C90" s="17"/>
      <c r="D90" s="17"/>
      <c r="E90" s="17"/>
      <c r="F90" s="18"/>
      <c r="G90" s="10"/>
      <c r="H90" s="14" t="n">
        <f aca="false">IF(D90="",0,N(F90)*N(G90))</f>
        <v>0</v>
      </c>
      <c r="I90" s="10"/>
      <c r="J90" s="14" t="str">
        <f aca="false">IF(OR(D90="",I90=""),"",N(I90)-H90)</f>
        <v/>
      </c>
      <c r="K90" s="17"/>
      <c r="L90" s="17"/>
    </row>
    <row r="91" customFormat="false" ht="15" hidden="false" customHeight="false" outlineLevel="0" collapsed="false">
      <c r="B91" s="17"/>
      <c r="C91" s="17"/>
      <c r="D91" s="17"/>
      <c r="E91" s="17"/>
      <c r="F91" s="18"/>
      <c r="G91" s="10"/>
      <c r="H91" s="14" t="n">
        <f aca="false">IF(D91="",0,N(F91)*N(G91))</f>
        <v>0</v>
      </c>
      <c r="I91" s="10"/>
      <c r="J91" s="14" t="str">
        <f aca="false">IF(OR(D91="",I91=""),"",N(I91)-H91)</f>
        <v/>
      </c>
      <c r="K91" s="17"/>
      <c r="L91" s="17"/>
    </row>
    <row r="92" customFormat="false" ht="15" hidden="false" customHeight="false" outlineLevel="0" collapsed="false">
      <c r="B92" s="17"/>
      <c r="C92" s="17"/>
      <c r="D92" s="17"/>
      <c r="E92" s="17"/>
      <c r="F92" s="18"/>
      <c r="G92" s="10"/>
      <c r="H92" s="14" t="n">
        <f aca="false">IF(D92="",0,N(F92)*N(G92))</f>
        <v>0</v>
      </c>
      <c r="I92" s="10"/>
      <c r="J92" s="14" t="str">
        <f aca="false">IF(OR(D92="",I92=""),"",N(I92)-H92)</f>
        <v/>
      </c>
      <c r="K92" s="17"/>
      <c r="L92" s="17"/>
    </row>
    <row r="93" customFormat="false" ht="15" hidden="false" customHeight="false" outlineLevel="0" collapsed="false">
      <c r="B93" s="17"/>
      <c r="C93" s="17"/>
      <c r="D93" s="17"/>
      <c r="E93" s="17"/>
      <c r="F93" s="18"/>
      <c r="G93" s="10"/>
      <c r="H93" s="14" t="n">
        <f aca="false">IF(D93="",0,N(F93)*N(G93))</f>
        <v>0</v>
      </c>
      <c r="I93" s="10"/>
      <c r="J93" s="14" t="str">
        <f aca="false">IF(OR(D93="",I93=""),"",N(I93)-H93)</f>
        <v/>
      </c>
      <c r="K93" s="17"/>
      <c r="L93" s="17"/>
    </row>
    <row r="94" customFormat="false" ht="15" hidden="false" customHeight="false" outlineLevel="0" collapsed="false">
      <c r="B94" s="17"/>
      <c r="C94" s="17"/>
      <c r="D94" s="17"/>
      <c r="E94" s="17"/>
      <c r="F94" s="18"/>
      <c r="G94" s="10"/>
      <c r="H94" s="14" t="n">
        <f aca="false">IF(D94="",0,N(F94)*N(G94))</f>
        <v>0</v>
      </c>
      <c r="I94" s="10"/>
      <c r="J94" s="14" t="str">
        <f aca="false">IF(OR(D94="",I94=""),"",N(I94)-H94)</f>
        <v/>
      </c>
      <c r="K94" s="17"/>
      <c r="L94" s="17"/>
    </row>
    <row r="95" customFormat="false" ht="15" hidden="false" customHeight="false" outlineLevel="0" collapsed="false">
      <c r="B95" s="17"/>
      <c r="C95" s="17"/>
      <c r="D95" s="17"/>
      <c r="E95" s="17"/>
      <c r="F95" s="18"/>
      <c r="G95" s="10"/>
      <c r="H95" s="14" t="n">
        <f aca="false">IF(D95="",0,N(F95)*N(G95))</f>
        <v>0</v>
      </c>
      <c r="I95" s="10"/>
      <c r="J95" s="14" t="str">
        <f aca="false">IF(OR(D95="",I95=""),"",N(I95)-H95)</f>
        <v/>
      </c>
      <c r="K95" s="17"/>
      <c r="L95" s="17"/>
    </row>
    <row r="96" customFormat="false" ht="15" hidden="false" customHeight="false" outlineLevel="0" collapsed="false">
      <c r="B96" s="17"/>
      <c r="C96" s="17"/>
      <c r="D96" s="17"/>
      <c r="E96" s="17"/>
      <c r="F96" s="18"/>
      <c r="G96" s="10"/>
      <c r="H96" s="14" t="n">
        <f aca="false">IF(D96="",0,N(F96)*N(G96))</f>
        <v>0</v>
      </c>
      <c r="I96" s="10"/>
      <c r="J96" s="14" t="str">
        <f aca="false">IF(OR(D96="",I96=""),"",N(I96)-H96)</f>
        <v/>
      </c>
      <c r="K96" s="17"/>
      <c r="L96" s="17"/>
    </row>
    <row r="97" customFormat="false" ht="15" hidden="false" customHeight="false" outlineLevel="0" collapsed="false">
      <c r="B97" s="17"/>
      <c r="C97" s="17"/>
      <c r="D97" s="17"/>
      <c r="E97" s="17"/>
      <c r="F97" s="18"/>
      <c r="G97" s="10"/>
      <c r="H97" s="14" t="n">
        <f aca="false">IF(D97="",0,N(F97)*N(G97))</f>
        <v>0</v>
      </c>
      <c r="I97" s="10"/>
      <c r="J97" s="14" t="str">
        <f aca="false">IF(OR(D97="",I97=""),"",N(I97)-H97)</f>
        <v/>
      </c>
      <c r="K97" s="17"/>
      <c r="L97" s="17"/>
    </row>
    <row r="98" customFormat="false" ht="15" hidden="false" customHeight="false" outlineLevel="0" collapsed="false">
      <c r="B98" s="17"/>
      <c r="C98" s="17"/>
      <c r="D98" s="17"/>
      <c r="E98" s="17"/>
      <c r="F98" s="18"/>
      <c r="G98" s="10"/>
      <c r="H98" s="14" t="n">
        <f aca="false">IF(D98="",0,N(F98)*N(G98))</f>
        <v>0</v>
      </c>
      <c r="I98" s="10"/>
      <c r="J98" s="14" t="str">
        <f aca="false">IF(OR(D98="",I98=""),"",N(I98)-H98)</f>
        <v/>
      </c>
      <c r="K98" s="17"/>
      <c r="L98" s="17"/>
    </row>
    <row r="99" customFormat="false" ht="15" hidden="false" customHeight="false" outlineLevel="0" collapsed="false">
      <c r="B99" s="17"/>
      <c r="C99" s="17"/>
      <c r="D99" s="17"/>
      <c r="E99" s="17"/>
      <c r="F99" s="18"/>
      <c r="G99" s="10"/>
      <c r="H99" s="14" t="n">
        <f aca="false">IF(D99="",0,N(F99)*N(G99))</f>
        <v>0</v>
      </c>
      <c r="I99" s="10"/>
      <c r="J99" s="14" t="str">
        <f aca="false">IF(OR(D99="",I99=""),"",N(I99)-H99)</f>
        <v/>
      </c>
      <c r="K99" s="17"/>
      <c r="L99" s="17"/>
    </row>
    <row r="100" customFormat="false" ht="15" hidden="false" customHeight="false" outlineLevel="0" collapsed="false">
      <c r="B100" s="17"/>
      <c r="C100" s="17"/>
      <c r="D100" s="17"/>
      <c r="E100" s="17"/>
      <c r="F100" s="18"/>
      <c r="G100" s="10"/>
      <c r="H100" s="14" t="n">
        <f aca="false">IF(D100="",0,N(F100)*N(G100))</f>
        <v>0</v>
      </c>
      <c r="I100" s="10"/>
      <c r="J100" s="14" t="str">
        <f aca="false">IF(OR(D100="",I100=""),"",N(I100)-H100)</f>
        <v/>
      </c>
      <c r="K100" s="17"/>
      <c r="L100" s="17"/>
    </row>
    <row r="101" customFormat="false" ht="15" hidden="false" customHeight="false" outlineLevel="0" collapsed="false">
      <c r="B101" s="17"/>
      <c r="C101" s="17"/>
      <c r="D101" s="17"/>
      <c r="E101" s="17"/>
      <c r="F101" s="18"/>
      <c r="G101" s="10"/>
      <c r="H101" s="14" t="n">
        <f aca="false">IF(D101="",0,N(F101)*N(G101))</f>
        <v>0</v>
      </c>
      <c r="I101" s="10"/>
      <c r="J101" s="14" t="str">
        <f aca="false">IF(OR(D101="",I101=""),"",N(I101)-H101)</f>
        <v/>
      </c>
      <c r="K101" s="17"/>
      <c r="L101" s="17"/>
    </row>
    <row r="102" customFormat="false" ht="15" hidden="false" customHeight="false" outlineLevel="0" collapsed="false">
      <c r="B102" s="17"/>
      <c r="C102" s="17"/>
      <c r="D102" s="17"/>
      <c r="E102" s="17"/>
      <c r="F102" s="18"/>
      <c r="G102" s="10"/>
      <c r="H102" s="14" t="n">
        <f aca="false">IF(D102="",0,N(F102)*N(G102))</f>
        <v>0</v>
      </c>
      <c r="I102" s="10"/>
      <c r="J102" s="14" t="str">
        <f aca="false">IF(OR(D102="",I102=""),"",N(I102)-H102)</f>
        <v/>
      </c>
      <c r="K102" s="17"/>
      <c r="L102" s="17"/>
    </row>
    <row r="103" customFormat="false" ht="15" hidden="false" customHeight="false" outlineLevel="0" collapsed="false">
      <c r="B103" s="17"/>
      <c r="C103" s="17"/>
      <c r="D103" s="17"/>
      <c r="E103" s="17"/>
      <c r="F103" s="18"/>
      <c r="G103" s="10"/>
      <c r="H103" s="14" t="n">
        <f aca="false">IF(D103="",0,N(F103)*N(G103))</f>
        <v>0</v>
      </c>
      <c r="I103" s="10"/>
      <c r="J103" s="14" t="str">
        <f aca="false">IF(OR(D103="",I103=""),"",N(I103)-H103)</f>
        <v/>
      </c>
      <c r="K103" s="17"/>
      <c r="L103" s="17"/>
    </row>
    <row r="104" customFormat="false" ht="15" hidden="false" customHeight="false" outlineLevel="0" collapsed="false">
      <c r="B104" s="17"/>
      <c r="C104" s="17"/>
      <c r="D104" s="17"/>
      <c r="E104" s="17"/>
      <c r="F104" s="18"/>
      <c r="G104" s="10"/>
      <c r="H104" s="14" t="n">
        <f aca="false">IF(D104="",0,N(F104)*N(G104))</f>
        <v>0</v>
      </c>
      <c r="I104" s="10"/>
      <c r="J104" s="14" t="str">
        <f aca="false">IF(OR(D104="",I104=""),"",N(I104)-H104)</f>
        <v/>
      </c>
      <c r="K104" s="17"/>
      <c r="L104" s="17"/>
    </row>
    <row r="106" customFormat="false" ht="15" hidden="false" customHeight="false" outlineLevel="0" collapsed="false">
      <c r="B106" s="19" t="s">
        <v>80</v>
      </c>
      <c r="H106" s="20" t="n">
        <f aca="false">SUM(H5:H104)</f>
        <v>6760</v>
      </c>
      <c r="I106" s="20" t="n">
        <f aca="false">SUM(I5:I104)</f>
        <v>640</v>
      </c>
      <c r="J106" s="20" t="n">
        <f aca="false">SUM(J5:J104)</f>
        <v>24</v>
      </c>
    </row>
  </sheetData>
  <sheetProtection sheet="true" formatCells="false" formatColumns="false" formatRows="false" sort="false" autoFilter="false"/>
  <autoFilter ref="B4:L104"/>
  <mergeCells count="1">
    <mergeCell ref="B2:L2"/>
  </mergeCells>
  <conditionalFormatting sqref="J5:J104">
    <cfRule type="expression" priority="2" aboveAverage="0" equalAverage="0" bottom="0" percent="0" rank="0" text="" dxfId="0">
      <formula>AND(J5&lt;&gt;"",J5&gt;0)</formula>
    </cfRule>
  </conditionalFormatting>
  <dataValidations count="3">
    <dataValidation allowBlank="true" errorStyle="stop" operator="between" showDropDown="false" showErrorMessage="false" showInputMessage="false" sqref="B5:B104" type="list">
      <formula1>Listas!$B$2:$B$10</formula1>
      <formula2>0</formula2>
    </dataValidation>
    <dataValidation allowBlank="true" errorStyle="stop" operator="between" showDropDown="false" showErrorMessage="false" showInputMessage="false" sqref="C5:C104" type="list">
      <formula1>Listas!$A$2:$A$18</formula1>
      <formula2>0</formula2>
    </dataValidation>
    <dataValidation allowBlank="true" errorStyle="stop" operator="between" showDropDown="false" showErrorMessage="true" showInputMessage="false" sqref="K5:K104" type="list">
      <formula1>Listas!$C$2:$C$6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5"/>
  </cols>
  <sheetData>
    <row r="2" customFormat="false" ht="33.75" hidden="false" customHeight="true" outlineLevel="0" collapsed="false">
      <c r="B2" s="8" t="s">
        <v>81</v>
      </c>
      <c r="C2" s="8"/>
      <c r="D2" s="8"/>
      <c r="E2" s="8"/>
      <c r="F2" s="8"/>
      <c r="G2" s="8"/>
    </row>
    <row r="4" customFormat="false" ht="30" hidden="false" customHeight="true" outlineLevel="0" collapsed="false">
      <c r="B4" s="11" t="s">
        <v>82</v>
      </c>
      <c r="C4" s="11" t="s">
        <v>71</v>
      </c>
      <c r="D4" s="11" t="s">
        <v>66</v>
      </c>
      <c r="E4" s="11" t="s">
        <v>83</v>
      </c>
      <c r="F4" s="11" t="s">
        <v>84</v>
      </c>
      <c r="G4" s="11" t="s">
        <v>85</v>
      </c>
    </row>
    <row r="5" customFormat="false" ht="15" hidden="false" customHeight="false" outlineLevel="0" collapsed="false">
      <c r="B5" s="21" t="s">
        <v>86</v>
      </c>
      <c r="C5" s="17" t="s">
        <v>87</v>
      </c>
      <c r="D5" s="17" t="s">
        <v>88</v>
      </c>
      <c r="E5" s="10" t="n">
        <v>600</v>
      </c>
      <c r="F5" s="17" t="s">
        <v>89</v>
      </c>
      <c r="G5" s="17" t="s">
        <v>90</v>
      </c>
    </row>
    <row r="6" customFormat="false" ht="15" hidden="false" customHeight="false" outlineLevel="0" collapsed="false">
      <c r="B6" s="21"/>
      <c r="C6" s="17"/>
      <c r="D6" s="17"/>
      <c r="E6" s="10"/>
      <c r="F6" s="17"/>
      <c r="G6" s="17"/>
    </row>
    <row r="7" customFormat="false" ht="15" hidden="false" customHeight="false" outlineLevel="0" collapsed="false">
      <c r="B7" s="21"/>
      <c r="C7" s="17"/>
      <c r="D7" s="17"/>
      <c r="E7" s="10"/>
      <c r="F7" s="17"/>
      <c r="G7" s="17"/>
    </row>
    <row r="8" customFormat="false" ht="15" hidden="false" customHeight="false" outlineLevel="0" collapsed="false">
      <c r="B8" s="21"/>
      <c r="C8" s="17"/>
      <c r="D8" s="17"/>
      <c r="E8" s="10"/>
      <c r="F8" s="17"/>
      <c r="G8" s="17"/>
    </row>
    <row r="9" customFormat="false" ht="15" hidden="false" customHeight="false" outlineLevel="0" collapsed="false">
      <c r="B9" s="21"/>
      <c r="C9" s="17"/>
      <c r="D9" s="17"/>
      <c r="E9" s="10"/>
      <c r="F9" s="17"/>
      <c r="G9" s="17"/>
    </row>
    <row r="10" customFormat="false" ht="15" hidden="false" customHeight="false" outlineLevel="0" collapsed="false">
      <c r="B10" s="21"/>
      <c r="C10" s="17"/>
      <c r="D10" s="17"/>
      <c r="E10" s="10"/>
      <c r="F10" s="17"/>
      <c r="G10" s="17"/>
    </row>
    <row r="11" customFormat="false" ht="15" hidden="false" customHeight="false" outlineLevel="0" collapsed="false">
      <c r="B11" s="21"/>
      <c r="C11" s="17"/>
      <c r="D11" s="17"/>
      <c r="E11" s="10"/>
      <c r="F11" s="17"/>
      <c r="G11" s="17"/>
    </row>
    <row r="12" customFormat="false" ht="15" hidden="false" customHeight="false" outlineLevel="0" collapsed="false">
      <c r="B12" s="21"/>
      <c r="C12" s="17"/>
      <c r="D12" s="17"/>
      <c r="E12" s="10"/>
      <c r="F12" s="17"/>
      <c r="G12" s="17"/>
    </row>
    <row r="13" customFormat="false" ht="15" hidden="false" customHeight="false" outlineLevel="0" collapsed="false">
      <c r="B13" s="21"/>
      <c r="C13" s="17"/>
      <c r="D13" s="17"/>
      <c r="E13" s="10"/>
      <c r="F13" s="17"/>
      <c r="G13" s="17"/>
    </row>
    <row r="14" customFormat="false" ht="15" hidden="false" customHeight="false" outlineLevel="0" collapsed="false">
      <c r="B14" s="21"/>
      <c r="C14" s="17"/>
      <c r="D14" s="17"/>
      <c r="E14" s="10"/>
      <c r="F14" s="17"/>
      <c r="G14" s="17"/>
    </row>
    <row r="15" customFormat="false" ht="15" hidden="false" customHeight="false" outlineLevel="0" collapsed="false">
      <c r="B15" s="21"/>
      <c r="C15" s="17"/>
      <c r="D15" s="17"/>
      <c r="E15" s="10"/>
      <c r="F15" s="17"/>
      <c r="G15" s="17"/>
    </row>
    <row r="16" customFormat="false" ht="15" hidden="false" customHeight="false" outlineLevel="0" collapsed="false">
      <c r="B16" s="21"/>
      <c r="C16" s="17"/>
      <c r="D16" s="17"/>
      <c r="E16" s="10"/>
      <c r="F16" s="17"/>
      <c r="G16" s="17"/>
    </row>
    <row r="17" customFormat="false" ht="15" hidden="false" customHeight="false" outlineLevel="0" collapsed="false">
      <c r="B17" s="21"/>
      <c r="C17" s="17"/>
      <c r="D17" s="17"/>
      <c r="E17" s="10"/>
      <c r="F17" s="17"/>
      <c r="G17" s="17"/>
    </row>
    <row r="18" customFormat="false" ht="15" hidden="false" customHeight="false" outlineLevel="0" collapsed="false">
      <c r="B18" s="21"/>
      <c r="C18" s="17"/>
      <c r="D18" s="17"/>
      <c r="E18" s="10"/>
      <c r="F18" s="17"/>
      <c r="G18" s="17"/>
    </row>
    <row r="19" customFormat="false" ht="15" hidden="false" customHeight="false" outlineLevel="0" collapsed="false">
      <c r="B19" s="21"/>
      <c r="C19" s="17"/>
      <c r="D19" s="17"/>
      <c r="E19" s="10"/>
      <c r="F19" s="17"/>
      <c r="G19" s="17"/>
    </row>
    <row r="20" customFormat="false" ht="15" hidden="false" customHeight="false" outlineLevel="0" collapsed="false">
      <c r="B20" s="21"/>
      <c r="C20" s="17"/>
      <c r="D20" s="17"/>
      <c r="E20" s="10"/>
      <c r="F20" s="17"/>
      <c r="G20" s="17"/>
    </row>
    <row r="21" customFormat="false" ht="15" hidden="false" customHeight="false" outlineLevel="0" collapsed="false">
      <c r="B21" s="21"/>
      <c r="C21" s="17"/>
      <c r="D21" s="17"/>
      <c r="E21" s="10"/>
      <c r="F21" s="17"/>
      <c r="G21" s="17"/>
    </row>
    <row r="22" customFormat="false" ht="15" hidden="false" customHeight="false" outlineLevel="0" collapsed="false">
      <c r="B22" s="21"/>
      <c r="C22" s="17"/>
      <c r="D22" s="17"/>
      <c r="E22" s="10"/>
      <c r="F22" s="17"/>
      <c r="G22" s="17"/>
    </row>
    <row r="23" customFormat="false" ht="15" hidden="false" customHeight="false" outlineLevel="0" collapsed="false">
      <c r="B23" s="21"/>
      <c r="C23" s="17"/>
      <c r="D23" s="17"/>
      <c r="E23" s="10"/>
      <c r="F23" s="17"/>
      <c r="G23" s="17"/>
    </row>
    <row r="24" customFormat="false" ht="15" hidden="false" customHeight="false" outlineLevel="0" collapsed="false">
      <c r="B24" s="21"/>
      <c r="C24" s="17"/>
      <c r="D24" s="17"/>
      <c r="E24" s="10"/>
      <c r="F24" s="17"/>
      <c r="G24" s="17"/>
    </row>
    <row r="25" customFormat="false" ht="15" hidden="false" customHeight="false" outlineLevel="0" collapsed="false">
      <c r="B25" s="21"/>
      <c r="C25" s="17"/>
      <c r="D25" s="17"/>
      <c r="E25" s="10"/>
      <c r="F25" s="17"/>
      <c r="G25" s="17"/>
    </row>
    <row r="26" customFormat="false" ht="15" hidden="false" customHeight="false" outlineLevel="0" collapsed="false">
      <c r="B26" s="21"/>
      <c r="C26" s="17"/>
      <c r="D26" s="17"/>
      <c r="E26" s="10"/>
      <c r="F26" s="17"/>
      <c r="G26" s="17"/>
    </row>
    <row r="27" customFormat="false" ht="15" hidden="false" customHeight="false" outlineLevel="0" collapsed="false">
      <c r="B27" s="21"/>
      <c r="C27" s="17"/>
      <c r="D27" s="17"/>
      <c r="E27" s="10"/>
      <c r="F27" s="17"/>
      <c r="G27" s="17"/>
    </row>
    <row r="28" customFormat="false" ht="15" hidden="false" customHeight="false" outlineLevel="0" collapsed="false">
      <c r="B28" s="21"/>
      <c r="C28" s="17"/>
      <c r="D28" s="17"/>
      <c r="E28" s="10"/>
      <c r="F28" s="17"/>
      <c r="G28" s="17"/>
    </row>
    <row r="29" customFormat="false" ht="15" hidden="false" customHeight="false" outlineLevel="0" collapsed="false">
      <c r="B29" s="21"/>
      <c r="C29" s="17"/>
      <c r="D29" s="17"/>
      <c r="E29" s="10"/>
      <c r="F29" s="17"/>
      <c r="G29" s="17"/>
    </row>
    <row r="30" customFormat="false" ht="15" hidden="false" customHeight="false" outlineLevel="0" collapsed="false">
      <c r="B30" s="21"/>
      <c r="C30" s="17"/>
      <c r="D30" s="17"/>
      <c r="E30" s="10"/>
      <c r="F30" s="17"/>
      <c r="G30" s="17"/>
    </row>
    <row r="31" customFormat="false" ht="15" hidden="false" customHeight="false" outlineLevel="0" collapsed="false">
      <c r="B31" s="21"/>
      <c r="C31" s="17"/>
      <c r="D31" s="17"/>
      <c r="E31" s="10"/>
      <c r="F31" s="17"/>
      <c r="G31" s="17"/>
    </row>
    <row r="32" customFormat="false" ht="15" hidden="false" customHeight="false" outlineLevel="0" collapsed="false">
      <c r="B32" s="21"/>
      <c r="C32" s="17"/>
      <c r="D32" s="17"/>
      <c r="E32" s="10"/>
      <c r="F32" s="17"/>
      <c r="G32" s="17"/>
    </row>
    <row r="33" customFormat="false" ht="15" hidden="false" customHeight="false" outlineLevel="0" collapsed="false">
      <c r="B33" s="21"/>
      <c r="C33" s="17"/>
      <c r="D33" s="17"/>
      <c r="E33" s="10"/>
      <c r="F33" s="17"/>
      <c r="G33" s="17"/>
    </row>
    <row r="34" customFormat="false" ht="15" hidden="false" customHeight="false" outlineLevel="0" collapsed="false">
      <c r="B34" s="21"/>
      <c r="C34" s="17"/>
      <c r="D34" s="17"/>
      <c r="E34" s="10"/>
      <c r="F34" s="17"/>
      <c r="G34" s="17"/>
    </row>
    <row r="35" customFormat="false" ht="15" hidden="false" customHeight="false" outlineLevel="0" collapsed="false">
      <c r="B35" s="21"/>
      <c r="C35" s="17"/>
      <c r="D35" s="17"/>
      <c r="E35" s="10"/>
      <c r="F35" s="17"/>
      <c r="G35" s="17"/>
    </row>
    <row r="36" customFormat="false" ht="15" hidden="false" customHeight="false" outlineLevel="0" collapsed="false">
      <c r="B36" s="21"/>
      <c r="C36" s="17"/>
      <c r="D36" s="17"/>
      <c r="E36" s="10"/>
      <c r="F36" s="17"/>
      <c r="G36" s="17"/>
    </row>
    <row r="37" customFormat="false" ht="15" hidden="false" customHeight="false" outlineLevel="0" collapsed="false">
      <c r="B37" s="21"/>
      <c r="C37" s="17"/>
      <c r="D37" s="17"/>
      <c r="E37" s="10"/>
      <c r="F37" s="17"/>
      <c r="G37" s="17"/>
    </row>
    <row r="38" customFormat="false" ht="15" hidden="false" customHeight="false" outlineLevel="0" collapsed="false">
      <c r="B38" s="21"/>
      <c r="C38" s="17"/>
      <c r="D38" s="17"/>
      <c r="E38" s="10"/>
      <c r="F38" s="17"/>
      <c r="G38" s="17"/>
    </row>
    <row r="39" customFormat="false" ht="15" hidden="false" customHeight="false" outlineLevel="0" collapsed="false">
      <c r="B39" s="21"/>
      <c r="C39" s="17"/>
      <c r="D39" s="17"/>
      <c r="E39" s="10"/>
      <c r="F39" s="17"/>
      <c r="G39" s="17"/>
    </row>
    <row r="40" customFormat="false" ht="15" hidden="false" customHeight="false" outlineLevel="0" collapsed="false">
      <c r="B40" s="21"/>
      <c r="C40" s="17"/>
      <c r="D40" s="17"/>
      <c r="E40" s="10"/>
      <c r="F40" s="17"/>
      <c r="G40" s="17"/>
    </row>
    <row r="41" customFormat="false" ht="15" hidden="false" customHeight="false" outlineLevel="0" collapsed="false">
      <c r="B41" s="21"/>
      <c r="C41" s="17"/>
      <c r="D41" s="17"/>
      <c r="E41" s="10"/>
      <c r="F41" s="17"/>
      <c r="G41" s="17"/>
    </row>
    <row r="42" customFormat="false" ht="15" hidden="false" customHeight="false" outlineLevel="0" collapsed="false">
      <c r="B42" s="21"/>
      <c r="C42" s="17"/>
      <c r="D42" s="17"/>
      <c r="E42" s="10"/>
      <c r="F42" s="17"/>
      <c r="G42" s="17"/>
    </row>
    <row r="43" customFormat="false" ht="15" hidden="false" customHeight="false" outlineLevel="0" collapsed="false">
      <c r="B43" s="21"/>
      <c r="C43" s="17"/>
      <c r="D43" s="17"/>
      <c r="E43" s="10"/>
      <c r="F43" s="17"/>
      <c r="G43" s="17"/>
    </row>
    <row r="44" customFormat="false" ht="15" hidden="false" customHeight="false" outlineLevel="0" collapsed="false">
      <c r="B44" s="21"/>
      <c r="C44" s="17"/>
      <c r="D44" s="17"/>
      <c r="E44" s="10"/>
      <c r="F44" s="17"/>
      <c r="G44" s="17"/>
    </row>
    <row r="45" customFormat="false" ht="15" hidden="false" customHeight="false" outlineLevel="0" collapsed="false">
      <c r="B45" s="21"/>
      <c r="C45" s="17"/>
      <c r="D45" s="17"/>
      <c r="E45" s="10"/>
      <c r="F45" s="17"/>
      <c r="G45" s="17"/>
    </row>
    <row r="46" customFormat="false" ht="15" hidden="false" customHeight="false" outlineLevel="0" collapsed="false">
      <c r="B46" s="21"/>
      <c r="C46" s="17"/>
      <c r="D46" s="17"/>
      <c r="E46" s="10"/>
      <c r="F46" s="17"/>
      <c r="G46" s="17"/>
    </row>
    <row r="47" customFormat="false" ht="15" hidden="false" customHeight="false" outlineLevel="0" collapsed="false">
      <c r="B47" s="21"/>
      <c r="C47" s="17"/>
      <c r="D47" s="17"/>
      <c r="E47" s="10"/>
      <c r="F47" s="17"/>
      <c r="G47" s="17"/>
    </row>
    <row r="48" customFormat="false" ht="15" hidden="false" customHeight="false" outlineLevel="0" collapsed="false">
      <c r="B48" s="21"/>
      <c r="C48" s="17"/>
      <c r="D48" s="17"/>
      <c r="E48" s="10"/>
      <c r="F48" s="17"/>
      <c r="G48" s="17"/>
    </row>
    <row r="49" customFormat="false" ht="15" hidden="false" customHeight="false" outlineLevel="0" collapsed="false">
      <c r="B49" s="21"/>
      <c r="C49" s="17"/>
      <c r="D49" s="17"/>
      <c r="E49" s="10"/>
      <c r="F49" s="17"/>
      <c r="G49" s="17"/>
    </row>
    <row r="50" customFormat="false" ht="15" hidden="false" customHeight="false" outlineLevel="0" collapsed="false">
      <c r="B50" s="21"/>
      <c r="C50" s="17"/>
      <c r="D50" s="17"/>
      <c r="E50" s="10"/>
      <c r="F50" s="17"/>
      <c r="G50" s="17"/>
    </row>
    <row r="51" customFormat="false" ht="15" hidden="false" customHeight="false" outlineLevel="0" collapsed="false">
      <c r="B51" s="21"/>
      <c r="C51" s="17"/>
      <c r="D51" s="17"/>
      <c r="E51" s="10"/>
      <c r="F51" s="17"/>
      <c r="G51" s="17"/>
    </row>
    <row r="52" customFormat="false" ht="15" hidden="false" customHeight="false" outlineLevel="0" collapsed="false">
      <c r="B52" s="21"/>
      <c r="C52" s="17"/>
      <c r="D52" s="17"/>
      <c r="E52" s="10"/>
      <c r="F52" s="17"/>
      <c r="G52" s="17"/>
    </row>
    <row r="53" customFormat="false" ht="15" hidden="false" customHeight="false" outlineLevel="0" collapsed="false">
      <c r="B53" s="21"/>
      <c r="C53" s="17"/>
      <c r="D53" s="17"/>
      <c r="E53" s="10"/>
      <c r="F53" s="17"/>
      <c r="G53" s="17"/>
    </row>
    <row r="54" customFormat="false" ht="15" hidden="false" customHeight="false" outlineLevel="0" collapsed="false">
      <c r="B54" s="21"/>
      <c r="C54" s="17"/>
      <c r="D54" s="17"/>
      <c r="E54" s="10"/>
      <c r="F54" s="17"/>
      <c r="G54" s="17"/>
    </row>
    <row r="55" customFormat="false" ht="15" hidden="false" customHeight="false" outlineLevel="0" collapsed="false">
      <c r="B55" s="21"/>
      <c r="C55" s="17"/>
      <c r="D55" s="17"/>
      <c r="E55" s="10"/>
      <c r="F55" s="17"/>
      <c r="G55" s="17"/>
    </row>
    <row r="56" customFormat="false" ht="15" hidden="false" customHeight="false" outlineLevel="0" collapsed="false">
      <c r="B56" s="21"/>
      <c r="C56" s="17"/>
      <c r="D56" s="17"/>
      <c r="E56" s="10"/>
      <c r="F56" s="17"/>
      <c r="G56" s="17"/>
    </row>
    <row r="57" customFormat="false" ht="15" hidden="false" customHeight="false" outlineLevel="0" collapsed="false">
      <c r="B57" s="21"/>
      <c r="C57" s="17"/>
      <c r="D57" s="17"/>
      <c r="E57" s="10"/>
      <c r="F57" s="17"/>
      <c r="G57" s="17"/>
    </row>
    <row r="58" customFormat="false" ht="15" hidden="false" customHeight="false" outlineLevel="0" collapsed="false">
      <c r="B58" s="21"/>
      <c r="C58" s="17"/>
      <c r="D58" s="17"/>
      <c r="E58" s="10"/>
      <c r="F58" s="17"/>
      <c r="G58" s="17"/>
    </row>
    <row r="59" customFormat="false" ht="15" hidden="false" customHeight="false" outlineLevel="0" collapsed="false">
      <c r="B59" s="21"/>
      <c r="C59" s="17"/>
      <c r="D59" s="17"/>
      <c r="E59" s="10"/>
      <c r="F59" s="17"/>
      <c r="G59" s="17"/>
    </row>
    <row r="60" customFormat="false" ht="15" hidden="false" customHeight="false" outlineLevel="0" collapsed="false">
      <c r="B60" s="21"/>
      <c r="C60" s="17"/>
      <c r="D60" s="17"/>
      <c r="E60" s="10"/>
      <c r="F60" s="17"/>
      <c r="G60" s="17"/>
    </row>
    <row r="61" customFormat="false" ht="15" hidden="false" customHeight="false" outlineLevel="0" collapsed="false">
      <c r="B61" s="21"/>
      <c r="C61" s="17"/>
      <c r="D61" s="17"/>
      <c r="E61" s="10"/>
      <c r="F61" s="17"/>
      <c r="G61" s="17"/>
    </row>
    <row r="62" customFormat="false" ht="15" hidden="false" customHeight="false" outlineLevel="0" collapsed="false">
      <c r="B62" s="21"/>
      <c r="C62" s="17"/>
      <c r="D62" s="17"/>
      <c r="E62" s="10"/>
      <c r="F62" s="17"/>
      <c r="G62" s="17"/>
    </row>
    <row r="63" customFormat="false" ht="15" hidden="false" customHeight="false" outlineLevel="0" collapsed="false">
      <c r="B63" s="21"/>
      <c r="C63" s="17"/>
      <c r="D63" s="17"/>
      <c r="E63" s="10"/>
      <c r="F63" s="17"/>
      <c r="G63" s="17"/>
    </row>
    <row r="64" customFormat="false" ht="15" hidden="false" customHeight="false" outlineLevel="0" collapsed="false">
      <c r="B64" s="21"/>
      <c r="C64" s="17"/>
      <c r="D64" s="17"/>
      <c r="E64" s="10"/>
      <c r="F64" s="17"/>
      <c r="G64" s="17"/>
    </row>
    <row r="65" customFormat="false" ht="15" hidden="false" customHeight="false" outlineLevel="0" collapsed="false">
      <c r="B65" s="21"/>
      <c r="C65" s="17"/>
      <c r="D65" s="17"/>
      <c r="E65" s="10"/>
      <c r="F65" s="17"/>
      <c r="G65" s="17"/>
    </row>
    <row r="66" customFormat="false" ht="15" hidden="false" customHeight="false" outlineLevel="0" collapsed="false">
      <c r="B66" s="21"/>
      <c r="C66" s="17"/>
      <c r="D66" s="17"/>
      <c r="E66" s="10"/>
      <c r="F66" s="17"/>
      <c r="G66" s="17"/>
    </row>
    <row r="67" customFormat="false" ht="15" hidden="false" customHeight="false" outlineLevel="0" collapsed="false">
      <c r="B67" s="21"/>
      <c r="C67" s="17"/>
      <c r="D67" s="17"/>
      <c r="E67" s="10"/>
      <c r="F67" s="17"/>
      <c r="G67" s="17"/>
    </row>
    <row r="68" customFormat="false" ht="15" hidden="false" customHeight="false" outlineLevel="0" collapsed="false">
      <c r="B68" s="21"/>
      <c r="C68" s="17"/>
      <c r="D68" s="17"/>
      <c r="E68" s="10"/>
      <c r="F68" s="17"/>
      <c r="G68" s="17"/>
    </row>
    <row r="69" customFormat="false" ht="15" hidden="false" customHeight="false" outlineLevel="0" collapsed="false">
      <c r="B69" s="21"/>
      <c r="C69" s="17"/>
      <c r="D69" s="17"/>
      <c r="E69" s="10"/>
      <c r="F69" s="17"/>
      <c r="G69" s="17"/>
    </row>
    <row r="70" customFormat="false" ht="15" hidden="false" customHeight="false" outlineLevel="0" collapsed="false">
      <c r="B70" s="21"/>
      <c r="C70" s="17"/>
      <c r="D70" s="17"/>
      <c r="E70" s="10"/>
      <c r="F70" s="17"/>
      <c r="G70" s="17"/>
    </row>
    <row r="71" customFormat="false" ht="15" hidden="false" customHeight="false" outlineLevel="0" collapsed="false">
      <c r="B71" s="21"/>
      <c r="C71" s="17"/>
      <c r="D71" s="17"/>
      <c r="E71" s="10"/>
      <c r="F71" s="17"/>
      <c r="G71" s="17"/>
    </row>
    <row r="72" customFormat="false" ht="15" hidden="false" customHeight="false" outlineLevel="0" collapsed="false">
      <c r="B72" s="21"/>
      <c r="C72" s="17"/>
      <c r="D72" s="17"/>
      <c r="E72" s="10"/>
      <c r="F72" s="17"/>
      <c r="G72" s="17"/>
    </row>
    <row r="73" customFormat="false" ht="15" hidden="false" customHeight="false" outlineLevel="0" collapsed="false">
      <c r="B73" s="21"/>
      <c r="C73" s="17"/>
      <c r="D73" s="17"/>
      <c r="E73" s="10"/>
      <c r="F73" s="17"/>
      <c r="G73" s="17"/>
    </row>
    <row r="74" customFormat="false" ht="15" hidden="false" customHeight="false" outlineLevel="0" collapsed="false">
      <c r="B74" s="21"/>
      <c r="C74" s="17"/>
      <c r="D74" s="17"/>
      <c r="E74" s="10"/>
      <c r="F74" s="17"/>
      <c r="G74" s="17"/>
    </row>
    <row r="75" customFormat="false" ht="15" hidden="false" customHeight="false" outlineLevel="0" collapsed="false">
      <c r="B75" s="21"/>
      <c r="C75" s="17"/>
      <c r="D75" s="17"/>
      <c r="E75" s="10"/>
      <c r="F75" s="17"/>
      <c r="G75" s="17"/>
    </row>
    <row r="76" customFormat="false" ht="15" hidden="false" customHeight="false" outlineLevel="0" collapsed="false">
      <c r="B76" s="21"/>
      <c r="C76" s="17"/>
      <c r="D76" s="17"/>
      <c r="E76" s="10"/>
      <c r="F76" s="17"/>
      <c r="G76" s="17"/>
    </row>
    <row r="77" customFormat="false" ht="15" hidden="false" customHeight="false" outlineLevel="0" collapsed="false">
      <c r="B77" s="21"/>
      <c r="C77" s="17"/>
      <c r="D77" s="17"/>
      <c r="E77" s="10"/>
      <c r="F77" s="17"/>
      <c r="G77" s="17"/>
    </row>
    <row r="78" customFormat="false" ht="15" hidden="false" customHeight="false" outlineLevel="0" collapsed="false">
      <c r="B78" s="21"/>
      <c r="C78" s="17"/>
      <c r="D78" s="17"/>
      <c r="E78" s="10"/>
      <c r="F78" s="17"/>
      <c r="G78" s="17"/>
    </row>
    <row r="79" customFormat="false" ht="15" hidden="false" customHeight="false" outlineLevel="0" collapsed="false">
      <c r="B79" s="21"/>
      <c r="C79" s="17"/>
      <c r="D79" s="17"/>
      <c r="E79" s="10"/>
      <c r="F79" s="17"/>
      <c r="G79" s="17"/>
    </row>
    <row r="80" customFormat="false" ht="15" hidden="false" customHeight="false" outlineLevel="0" collapsed="false">
      <c r="B80" s="21"/>
      <c r="C80" s="17"/>
      <c r="D80" s="17"/>
      <c r="E80" s="10"/>
      <c r="F80" s="17"/>
      <c r="G80" s="17"/>
    </row>
    <row r="81" customFormat="false" ht="15" hidden="false" customHeight="false" outlineLevel="0" collapsed="false">
      <c r="B81" s="21"/>
      <c r="C81" s="17"/>
      <c r="D81" s="17"/>
      <c r="E81" s="10"/>
      <c r="F81" s="17"/>
      <c r="G81" s="17"/>
    </row>
    <row r="82" customFormat="false" ht="15" hidden="false" customHeight="false" outlineLevel="0" collapsed="false">
      <c r="B82" s="21"/>
      <c r="C82" s="17"/>
      <c r="D82" s="17"/>
      <c r="E82" s="10"/>
      <c r="F82" s="17"/>
      <c r="G82" s="17"/>
    </row>
    <row r="83" customFormat="false" ht="15" hidden="false" customHeight="false" outlineLevel="0" collapsed="false">
      <c r="B83" s="21"/>
      <c r="C83" s="17"/>
      <c r="D83" s="17"/>
      <c r="E83" s="10"/>
      <c r="F83" s="17"/>
      <c r="G83" s="17"/>
    </row>
    <row r="84" customFormat="false" ht="15" hidden="false" customHeight="false" outlineLevel="0" collapsed="false">
      <c r="B84" s="21"/>
      <c r="C84" s="17"/>
      <c r="D84" s="17"/>
      <c r="E84" s="10"/>
      <c r="F84" s="17"/>
      <c r="G84" s="17"/>
    </row>
    <row r="86" customFormat="false" ht="15" hidden="false" customHeight="false" outlineLevel="0" collapsed="false">
      <c r="B86" s="19" t="s">
        <v>91</v>
      </c>
      <c r="E86" s="20" t="n">
        <f aca="false">SUM(E5:E84)</f>
        <v>600</v>
      </c>
    </row>
    <row r="89" customFormat="false" ht="15" hidden="false" customHeight="true" outlineLevel="0" collapsed="false">
      <c r="B89" s="22" t="s">
        <v>92</v>
      </c>
      <c r="C89" s="22"/>
      <c r="D89" s="22"/>
      <c r="E89" s="22"/>
      <c r="F89" s="22"/>
      <c r="G89" s="22"/>
    </row>
    <row r="90" customFormat="false" ht="15" hidden="false" customHeight="false" outlineLevel="0" collapsed="false">
      <c r="B90" s="22"/>
      <c r="C90" s="22"/>
      <c r="D90" s="22"/>
      <c r="E90" s="22"/>
      <c r="F90" s="22"/>
      <c r="G90" s="22"/>
    </row>
  </sheetData>
  <sheetProtection sheet="true" formatCells="false" formatColumns="false" formatRows="false" sort="false" autoFilter="false"/>
  <mergeCells count="2">
    <mergeCell ref="B2:G2"/>
    <mergeCell ref="B89:G9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2026-08-11T15:04:40Z</dcterms:created>
  <dc:creator>openpyxl</dc:creator>
  <dc:description/>
  <dc:language>en-US</dc:language>
  <cp:lastModifiedBy/>
  <dcterms:modified xsi:type="dcterms:W3CDTF">2026-08-11T15:04:43Z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