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atálogo" sheetId="2" state="visible" r:id="rId2"/>
    <sheet xmlns:r="http://schemas.openxmlformats.org/officeDocument/2006/relationships" name="Tick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0"/>
    </font>
    <font>
      <name val="Arial"/>
      <color rgb="001D4ED8"/>
      <sz val="11"/>
    </font>
    <font>
      <name val="Arial"/>
      <color rgb="00047857"/>
      <sz val="11"/>
    </font>
    <font>
      <name val="Arial"/>
      <b val="1"/>
      <color rgb="00047857"/>
      <sz val="11"/>
    </font>
    <font>
      <name val="Arial"/>
      <b val="1"/>
      <color rgb="0011182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6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</fills>
  <borders count="2">
    <border>
      <left/>
      <right/>
      <top/>
      <bottom/>
      <diagonal/>
    </border>
    <border>
      <top style="thin">
        <color rgb="00D1D5DB"/>
      </top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2" fillId="3" borderId="0" applyAlignment="1" pivotButton="0" quotePrefix="0" xfId="0">
      <alignment horizontal="center" vertical="center" wrapText="1"/>
    </xf>
    <xf numFmtId="0" fontId="3" fillId="4" borderId="0" applyProtection="1" pivotButton="0" quotePrefix="0" xfId="0">
      <protection locked="0" hidden="0"/>
    </xf>
    <xf numFmtId="4" fontId="3" fillId="4" borderId="0" applyProtection="1" pivotButton="0" quotePrefix="0" xfId="0">
      <protection locked="0" hidden="0"/>
    </xf>
    <xf numFmtId="3" fontId="3" fillId="4" borderId="0" applyProtection="1" pivotButton="0" quotePrefix="0" xfId="0">
      <protection locked="0" hidden="0"/>
    </xf>
    <xf numFmtId="4" fontId="4" fillId="0" borderId="0" pivotButton="0" quotePrefix="0" xfId="0"/>
    <xf numFmtId="0" fontId="5" fillId="5" borderId="1" pivotButton="0" quotePrefix="0" xfId="0"/>
    <xf numFmtId="4" fontId="5" fillId="5" borderId="1" pivotButton="0" quotePrefix="0" xfId="0"/>
    <xf numFmtId="0" fontId="6" fillId="0" borderId="0" pivotButton="0" quotePrefix="0" xfId="0"/>
    <xf numFmtId="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TPV / Punto de venta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En «Catálogo» pon tus productos con su precio (una vez).</t>
        </is>
      </c>
    </row>
    <row r="7" ht="20" customHeight="1">
      <c r="B7" s="4" t="inlineStr">
        <is>
          <t>2.  En «Ticket», elige el producto en el desplegable y la cantidad; el precio y el total salen solos.</t>
        </is>
      </c>
    </row>
    <row r="8" ht="20" customHeight="1">
      <c r="B8" s="4" t="inlineStr">
        <is>
          <t>3.  El «Total ticket» se suma automáticamente.</t>
        </is>
      </c>
    </row>
    <row r="9" ht="20" customHeight="1">
      <c r="B9" s="4" t="inlineStr">
        <is>
          <t>4.  Escribe con cuánto paga el cliente y el «Cambio a devolver» se calcula solo.</t>
        </is>
      </c>
    </row>
    <row r="10" ht="20" customHeight="1">
      <c r="B10" s="4" t="inlineStr">
        <is>
          <t>5.  Para un nuevo cliente, borra las cantidades del ticket y a empezar.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9:I9"/>
    <mergeCell ref="B3:I4"/>
    <mergeCell ref="B7:I7"/>
    <mergeCell ref="B6:I6"/>
    <mergeCell ref="B2:I2"/>
    <mergeCell ref="B10:I10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D5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6" customWidth="1" min="2" max="2"/>
    <col width="12" customWidth="1" min="3" max="3"/>
  </cols>
  <sheetData>
    <row r="2" ht="30" customHeight="1">
      <c r="B2" s="1" t="inlineStr">
        <is>
          <t>CATÁLOGO DE PRODUCTOS</t>
        </is>
      </c>
    </row>
    <row r="4" ht="30" customHeight="1">
      <c r="B4" s="5" t="inlineStr">
        <is>
          <t>Producto</t>
        </is>
      </c>
      <c r="C4" s="5" t="inlineStr">
        <is>
          <t>Precio (€)</t>
        </is>
      </c>
    </row>
    <row r="5">
      <c r="B5" s="6" t="inlineStr">
        <is>
          <t>Café solo</t>
        </is>
      </c>
      <c r="C5" s="7" t="n">
        <v>1.2</v>
      </c>
    </row>
    <row r="6">
      <c r="B6" s="6" t="inlineStr">
        <is>
          <t>Café con leche</t>
        </is>
      </c>
      <c r="C6" s="7" t="n">
        <v>1.4</v>
      </c>
    </row>
    <row r="7">
      <c r="B7" s="6" t="inlineStr">
        <is>
          <t>Croissant</t>
        </is>
      </c>
      <c r="C7" s="7" t="n">
        <v>1.6</v>
      </c>
    </row>
    <row r="8">
      <c r="B8" s="6" t="inlineStr">
        <is>
          <t>Tostada</t>
        </is>
      </c>
      <c r="C8" s="7" t="n">
        <v>2.1</v>
      </c>
    </row>
    <row r="9">
      <c r="B9" s="6" t="inlineStr">
        <is>
          <t>Zumo natural</t>
        </is>
      </c>
      <c r="C9" s="7" t="n">
        <v>2.5</v>
      </c>
    </row>
    <row r="10">
      <c r="B10" s="6" t="inlineStr">
        <is>
          <t>Agua</t>
        </is>
      </c>
      <c r="C10" s="7" t="n">
        <v>1</v>
      </c>
    </row>
    <row r="11">
      <c r="B11" s="6" t="inlineStr">
        <is>
          <t>Refresco</t>
        </is>
      </c>
      <c r="C11" s="7" t="n">
        <v>1.8</v>
      </c>
    </row>
    <row r="12">
      <c r="B12" s="6" t="inlineStr">
        <is>
          <t>Bocadillo</t>
        </is>
      </c>
      <c r="C12" s="7" t="n">
        <v>3.5</v>
      </c>
    </row>
    <row r="13">
      <c r="B13" s="6" t="n"/>
      <c r="C13" s="7" t="n"/>
    </row>
    <row r="14">
      <c r="B14" s="6" t="n"/>
      <c r="C14" s="7" t="n"/>
    </row>
    <row r="15">
      <c r="B15" s="6" t="n"/>
      <c r="C15" s="7" t="n"/>
    </row>
    <row r="16">
      <c r="B16" s="6" t="n"/>
      <c r="C16" s="7" t="n"/>
    </row>
    <row r="17">
      <c r="B17" s="6" t="n"/>
      <c r="C17" s="7" t="n"/>
    </row>
    <row r="18">
      <c r="B18" s="6" t="n"/>
      <c r="C18" s="7" t="n"/>
    </row>
    <row r="19">
      <c r="B19" s="6" t="n"/>
      <c r="C19" s="7" t="n"/>
    </row>
    <row r="20">
      <c r="B20" s="6" t="n"/>
      <c r="C20" s="7" t="n"/>
    </row>
    <row r="21">
      <c r="B21" s="6" t="n"/>
      <c r="C21" s="7" t="n"/>
    </row>
    <row r="22">
      <c r="B22" s="6" t="n"/>
      <c r="C22" s="7" t="n"/>
    </row>
    <row r="23">
      <c r="B23" s="6" t="n"/>
      <c r="C23" s="7" t="n"/>
    </row>
    <row r="24">
      <c r="B24" s="6" t="n"/>
      <c r="C24" s="7" t="n"/>
    </row>
    <row r="25">
      <c r="B25" s="6" t="n"/>
      <c r="C25" s="7" t="n"/>
    </row>
    <row r="26">
      <c r="B26" s="6" t="n"/>
      <c r="C26" s="7" t="n"/>
    </row>
    <row r="27">
      <c r="B27" s="6" t="n"/>
      <c r="C27" s="7" t="n"/>
    </row>
    <row r="28">
      <c r="B28" s="6" t="n"/>
      <c r="C28" s="7" t="n"/>
    </row>
    <row r="29">
      <c r="B29" s="6" t="n"/>
      <c r="C29" s="7" t="n"/>
    </row>
    <row r="30">
      <c r="B30" s="6" t="n"/>
      <c r="C30" s="7" t="n"/>
    </row>
    <row r="31">
      <c r="B31" s="6" t="n"/>
      <c r="C31" s="7" t="n"/>
    </row>
    <row r="32">
      <c r="B32" s="6" t="n"/>
      <c r="C32" s="7" t="n"/>
    </row>
    <row r="33">
      <c r="B33" s="6" t="n"/>
      <c r="C33" s="7" t="n"/>
    </row>
    <row r="34">
      <c r="B34" s="6" t="n"/>
      <c r="C34" s="7" t="n"/>
    </row>
    <row r="35">
      <c r="B35" s="6" t="n"/>
      <c r="C35" s="7" t="n"/>
    </row>
    <row r="36">
      <c r="B36" s="6" t="n"/>
      <c r="C36" s="7" t="n"/>
    </row>
    <row r="37">
      <c r="B37" s="6" t="n"/>
      <c r="C37" s="7" t="n"/>
    </row>
    <row r="38">
      <c r="B38" s="6" t="n"/>
      <c r="C38" s="7" t="n"/>
    </row>
    <row r="39">
      <c r="B39" s="6" t="n"/>
      <c r="C39" s="7" t="n"/>
    </row>
    <row r="40">
      <c r="B40" s="6" t="n"/>
      <c r="C40" s="7" t="n"/>
    </row>
    <row r="41">
      <c r="B41" s="6" t="n"/>
      <c r="C41" s="7" t="n"/>
    </row>
    <row r="42">
      <c r="B42" s="6" t="n"/>
      <c r="C42" s="7" t="n"/>
    </row>
    <row r="43">
      <c r="B43" s="6" t="n"/>
      <c r="C43" s="7" t="n"/>
    </row>
    <row r="44">
      <c r="B44" s="6" t="n"/>
      <c r="C44" s="7" t="n"/>
    </row>
    <row r="45">
      <c r="B45" s="6" t="n"/>
      <c r="C45" s="7" t="n"/>
    </row>
    <row r="46">
      <c r="B46" s="6" t="n"/>
      <c r="C46" s="7" t="n"/>
    </row>
    <row r="47">
      <c r="B47" s="6" t="n"/>
      <c r="C47" s="7" t="n"/>
    </row>
    <row r="48">
      <c r="B48" s="6" t="n"/>
      <c r="C48" s="7" t="n"/>
    </row>
    <row r="49">
      <c r="B49" s="6" t="n"/>
      <c r="C49" s="7" t="n"/>
    </row>
    <row r="50">
      <c r="B50" s="6" t="n"/>
      <c r="C50" s="7" t="n"/>
    </row>
    <row r="51">
      <c r="B51" s="6" t="n"/>
      <c r="C51" s="7" t="n"/>
    </row>
    <row r="52">
      <c r="B52" s="6" t="n"/>
      <c r="C52" s="7" t="n"/>
    </row>
    <row r="53">
      <c r="B53" s="6" t="n"/>
      <c r="C53" s="7" t="n"/>
    </row>
    <row r="54">
      <c r="B54" s="6" t="n"/>
      <c r="C54" s="7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D2"/>
  </mergeCell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E2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6" customWidth="1" min="2" max="2"/>
    <col width="12" customWidth="1" min="3" max="3"/>
    <col width="14" customWidth="1" min="4" max="4"/>
    <col width="14" customWidth="1" min="5" max="5"/>
  </cols>
  <sheetData>
    <row r="2" ht="30" customHeight="1">
      <c r="B2" s="1" t="inlineStr">
        <is>
          <t>PUNTO DE VENTA (TICKET)</t>
        </is>
      </c>
    </row>
    <row r="4" ht="30" customHeight="1">
      <c r="B4" s="5" t="inlineStr">
        <is>
          <t>Producto</t>
        </is>
      </c>
      <c r="C4" s="5" t="inlineStr">
        <is>
          <t>Cantidad</t>
        </is>
      </c>
      <c r="D4" s="5" t="inlineStr">
        <is>
          <t>Precio ud. (€)</t>
        </is>
      </c>
      <c r="E4" s="5" t="inlineStr">
        <is>
          <t>Total (€)</t>
        </is>
      </c>
    </row>
    <row r="5">
      <c r="B5" s="6" t="inlineStr">
        <is>
          <t>Café con leche</t>
        </is>
      </c>
      <c r="C5" s="8" t="n">
        <v>2</v>
      </c>
      <c r="D5" s="9">
        <f>IFERROR(IF(B5="","",VLOOKUP(B5,Catálogo!$B$5:$C$54,2,FALSE)),"")</f>
        <v/>
      </c>
      <c r="E5" s="9">
        <f>IF(OR(B5="",C5=""),"",C5*D5)</f>
        <v/>
      </c>
    </row>
    <row r="6">
      <c r="B6" s="6" t="inlineStr">
        <is>
          <t>Croissant</t>
        </is>
      </c>
      <c r="C6" s="8" t="n">
        <v>2</v>
      </c>
      <c r="D6" s="9">
        <f>IFERROR(IF(B6="","",VLOOKUP(B6,Catálogo!$B$5:$C$54,2,FALSE)),"")</f>
        <v/>
      </c>
      <c r="E6" s="9">
        <f>IF(OR(B6="",C6=""),"",C6*D6)</f>
        <v/>
      </c>
    </row>
    <row r="7">
      <c r="B7" s="6" t="inlineStr">
        <is>
          <t>Zumo natural</t>
        </is>
      </c>
      <c r="C7" s="8" t="n">
        <v>1</v>
      </c>
      <c r="D7" s="9">
        <f>IFERROR(IF(B7="","",VLOOKUP(B7,Catálogo!$B$5:$C$54,2,FALSE)),"")</f>
        <v/>
      </c>
      <c r="E7" s="9">
        <f>IF(OR(B7="",C7=""),"",C7*D7)</f>
        <v/>
      </c>
    </row>
    <row r="8">
      <c r="B8" s="6" t="n"/>
      <c r="C8" s="8" t="n"/>
      <c r="D8" s="9">
        <f>IFERROR(IF(B8="","",VLOOKUP(B8,Catálogo!$B$5:$C$54,2,FALSE)),"")</f>
        <v/>
      </c>
      <c r="E8" s="9">
        <f>IF(OR(B8="",C8=""),"",C8*D8)</f>
        <v/>
      </c>
    </row>
    <row r="9">
      <c r="B9" s="6" t="n"/>
      <c r="C9" s="8" t="n"/>
      <c r="D9" s="9">
        <f>IFERROR(IF(B9="","",VLOOKUP(B9,Catálogo!$B$5:$C$54,2,FALSE)),"")</f>
        <v/>
      </c>
      <c r="E9" s="9">
        <f>IF(OR(B9="",C9=""),"",C9*D9)</f>
        <v/>
      </c>
    </row>
    <row r="10">
      <c r="B10" s="6" t="n"/>
      <c r="C10" s="8" t="n"/>
      <c r="D10" s="9">
        <f>IFERROR(IF(B10="","",VLOOKUP(B10,Catálogo!$B$5:$C$54,2,FALSE)),"")</f>
        <v/>
      </c>
      <c r="E10" s="9">
        <f>IF(OR(B10="",C10=""),"",C10*D10)</f>
        <v/>
      </c>
    </row>
    <row r="11">
      <c r="B11" s="6" t="n"/>
      <c r="C11" s="8" t="n"/>
      <c r="D11" s="9">
        <f>IFERROR(IF(B11="","",VLOOKUP(B11,Catálogo!$B$5:$C$54,2,FALSE)),"")</f>
        <v/>
      </c>
      <c r="E11" s="9">
        <f>IF(OR(B11="",C11=""),"",C11*D11)</f>
        <v/>
      </c>
    </row>
    <row r="12">
      <c r="B12" s="6" t="n"/>
      <c r="C12" s="8" t="n"/>
      <c r="D12" s="9">
        <f>IFERROR(IF(B12="","",VLOOKUP(B12,Catálogo!$B$5:$C$54,2,FALSE)),"")</f>
        <v/>
      </c>
      <c r="E12" s="9">
        <f>IF(OR(B12="",C12=""),"",C12*D12)</f>
        <v/>
      </c>
    </row>
    <row r="13">
      <c r="B13" s="6" t="n"/>
      <c r="C13" s="8" t="n"/>
      <c r="D13" s="9">
        <f>IFERROR(IF(B13="","",VLOOKUP(B13,Catálogo!$B$5:$C$54,2,FALSE)),"")</f>
        <v/>
      </c>
      <c r="E13" s="9">
        <f>IF(OR(B13="",C13=""),"",C13*D13)</f>
        <v/>
      </c>
    </row>
    <row r="14">
      <c r="B14" s="6" t="n"/>
      <c r="C14" s="8" t="n"/>
      <c r="D14" s="9">
        <f>IFERROR(IF(B14="","",VLOOKUP(B14,Catálogo!$B$5:$C$54,2,FALSE)),"")</f>
        <v/>
      </c>
      <c r="E14" s="9">
        <f>IF(OR(B14="",C14=""),"",C14*D14)</f>
        <v/>
      </c>
    </row>
    <row r="15">
      <c r="B15" s="6" t="n"/>
      <c r="C15" s="8" t="n"/>
      <c r="D15" s="9">
        <f>IFERROR(IF(B15="","",VLOOKUP(B15,Catálogo!$B$5:$C$54,2,FALSE)),"")</f>
        <v/>
      </c>
      <c r="E15" s="9">
        <f>IF(OR(B15="",C15=""),"",C15*D15)</f>
        <v/>
      </c>
    </row>
    <row r="16">
      <c r="B16" s="6" t="n"/>
      <c r="C16" s="8" t="n"/>
      <c r="D16" s="9">
        <f>IFERROR(IF(B16="","",VLOOKUP(B16,Catálogo!$B$5:$C$54,2,FALSE)),"")</f>
        <v/>
      </c>
      <c r="E16" s="9">
        <f>IF(OR(B16="",C16=""),"",C16*D16)</f>
        <v/>
      </c>
    </row>
    <row r="17">
      <c r="B17" s="6" t="n"/>
      <c r="C17" s="8" t="n"/>
      <c r="D17" s="9">
        <f>IFERROR(IF(B17="","",VLOOKUP(B17,Catálogo!$B$5:$C$54,2,FALSE)),"")</f>
        <v/>
      </c>
      <c r="E17" s="9">
        <f>IF(OR(B17="",C17=""),"",C17*D17)</f>
        <v/>
      </c>
    </row>
    <row r="18">
      <c r="B18" s="6" t="n"/>
      <c r="C18" s="8" t="n"/>
      <c r="D18" s="9">
        <f>IFERROR(IF(B18="","",VLOOKUP(B18,Catálogo!$B$5:$C$54,2,FALSE)),"")</f>
        <v/>
      </c>
      <c r="E18" s="9">
        <f>IF(OR(B18="",C18=""),"",C18*D18)</f>
        <v/>
      </c>
    </row>
    <row r="19">
      <c r="B19" s="6" t="n"/>
      <c r="C19" s="8" t="n"/>
      <c r="D19" s="9">
        <f>IFERROR(IF(B19="","",VLOOKUP(B19,Catálogo!$B$5:$C$54,2,FALSE)),"")</f>
        <v/>
      </c>
      <c r="E19" s="9">
        <f>IF(OR(B19="",C19=""),"",C19*D19)</f>
        <v/>
      </c>
    </row>
    <row r="20">
      <c r="B20" s="6" t="n"/>
      <c r="C20" s="8" t="n"/>
      <c r="D20" s="9">
        <f>IFERROR(IF(B20="","",VLOOKUP(B20,Catálogo!$B$5:$C$54,2,FALSE)),"")</f>
        <v/>
      </c>
      <c r="E20" s="9">
        <f>IF(OR(B20="",C20=""),"",C20*D20)</f>
        <v/>
      </c>
    </row>
    <row r="21">
      <c r="B21" s="6" t="n"/>
      <c r="C21" s="8" t="n"/>
      <c r="D21" s="9">
        <f>IFERROR(IF(B21="","",VLOOKUP(B21,Catálogo!$B$5:$C$54,2,FALSE)),"")</f>
        <v/>
      </c>
      <c r="E21" s="9">
        <f>IF(OR(B21="",C21=""),"",C21*D21)</f>
        <v/>
      </c>
    </row>
    <row r="22">
      <c r="B22" s="6" t="n"/>
      <c r="C22" s="8" t="n"/>
      <c r="D22" s="9">
        <f>IFERROR(IF(B22="","",VLOOKUP(B22,Catálogo!$B$5:$C$54,2,FALSE)),"")</f>
        <v/>
      </c>
      <c r="E22" s="9">
        <f>IF(OR(B22="",C22=""),"",C22*D22)</f>
        <v/>
      </c>
    </row>
    <row r="23">
      <c r="B23" s="6" t="n"/>
      <c r="C23" s="8" t="n"/>
      <c r="D23" s="9">
        <f>IFERROR(IF(B23="","",VLOOKUP(B23,Catálogo!$B$5:$C$54,2,FALSE)),"")</f>
        <v/>
      </c>
      <c r="E23" s="9">
        <f>IF(OR(B23="",C23=""),"",C23*D23)</f>
        <v/>
      </c>
    </row>
    <row r="24">
      <c r="B24" s="6" t="n"/>
      <c r="C24" s="8" t="n"/>
      <c r="D24" s="9">
        <f>IFERROR(IF(B24="","",VLOOKUP(B24,Catálogo!$B$5:$C$54,2,FALSE)),"")</f>
        <v/>
      </c>
      <c r="E24" s="9">
        <f>IF(OR(B24="",C24=""),"",C24*D24)</f>
        <v/>
      </c>
    </row>
    <row r="25">
      <c r="B25" s="10" t="inlineStr">
        <is>
          <t>TOTAL TICKET</t>
        </is>
      </c>
      <c r="E25" s="11">
        <f>SUM(E5:E24)</f>
        <v/>
      </c>
    </row>
    <row r="27">
      <c r="B27" s="12" t="inlineStr">
        <is>
          <t>Paga con (€)</t>
        </is>
      </c>
      <c r="E27" s="7" t="n">
        <v>20</v>
      </c>
    </row>
    <row r="28">
      <c r="B28" s="12" t="inlineStr">
        <is>
          <t>Cambio a devolver (€)</t>
        </is>
      </c>
      <c r="E28" s="13">
        <f>IF(E27="","",E27-E25)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E2"/>
  </mergeCells>
  <dataValidations count="1">
    <dataValidation sqref="B5:B24" showDropDown="0" showInputMessage="0" showErrorMessage="1" allowBlank="1" errorTitle="Valor no válido" error="Elige un valor de la lista." type="list">
      <formula1>=Catálogo!$B$5:$B$54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2026-09-09T11:07:40Z</dcterms:created>
  <dcterms:modified xmlns:dcterms="http://purl.org/dc/terms/" xmlns:xsi="http://www.w3.org/2001/XMLSchema-instance" xsi:type="dcterms:W3CDTF">2026-09-09T11:07:40Z</dcterms:modified>
</cp:coreProperties>
</file>